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Lagerstand pro Kategorie" sheetId="1" r:id="rId1"/>
    <sheet name="Kategorien pro Lieferant" sheetId="2" r:id="rId2"/>
    <sheet name="Chart Lagerstand-Kategorie" sheetId="3" r:id="rId3"/>
    <sheet name="Tabelle Lagerstand-Kategorie" sheetId="4" r:id="rId4"/>
    <sheet name="Artikel" sheetId="5" r:id="rId5"/>
  </sheets>
  <definedNames/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<sst xmlns="http://schemas.openxmlformats.org/spreadsheetml/2006/main" count="471" uniqueCount="213">
  <si>
    <t>Artikel-Nr</t>
  </si>
  <si>
    <t>Artikelname</t>
  </si>
  <si>
    <t>Lieferant</t>
  </si>
  <si>
    <t>Kategorie</t>
  </si>
  <si>
    <t>Liefereinheit</t>
  </si>
  <si>
    <t>Einzelpreis</t>
  </si>
  <si>
    <t>Lagerbestand</t>
  </si>
  <si>
    <t>Bestellte Einheiten</t>
  </si>
  <si>
    <t>Mindestbestand</t>
  </si>
  <si>
    <t>Auslaufartikel</t>
  </si>
  <si>
    <t>Chai</t>
  </si>
  <si>
    <t>Exotic Liquids</t>
  </si>
  <si>
    <t>Getränke</t>
  </si>
  <si>
    <t>10 Kartons x 20 Beutel</t>
  </si>
  <si>
    <t>Nein</t>
  </si>
  <si>
    <t>Chang</t>
  </si>
  <si>
    <t>24 x 12-oz-Flaschen</t>
  </si>
  <si>
    <t>Aniseed Syrup</t>
  </si>
  <si>
    <t>Gewürze</t>
  </si>
  <si>
    <t>12 x 550-ml-Flaschen</t>
  </si>
  <si>
    <t>Chef Anton's Cajun Seasoning</t>
  </si>
  <si>
    <t>New Orleans Cajun Delights</t>
  </si>
  <si>
    <t>48 x 6-oz-Gläser</t>
  </si>
  <si>
    <t>Chef Anton's Gumbo Mix</t>
  </si>
  <si>
    <t>36 Kartons</t>
  </si>
  <si>
    <t>Ja</t>
  </si>
  <si>
    <t>Grandma's Boysenberry Spread</t>
  </si>
  <si>
    <t>Grandma Kelly's Homestead</t>
  </si>
  <si>
    <t>12 x 8-oz-Gläser</t>
  </si>
  <si>
    <t>Uncle Bob's Organic Dried Pears</t>
  </si>
  <si>
    <t>Naturprodukte</t>
  </si>
  <si>
    <t>12 x 1-lb-Packungen</t>
  </si>
  <si>
    <t>Northwoods Cranberry Sauce</t>
  </si>
  <si>
    <t>12 x 12-oz-Gläser</t>
  </si>
  <si>
    <t>Mishi Kobe Niku</t>
  </si>
  <si>
    <t>Tokyo Traders</t>
  </si>
  <si>
    <t>Fleischprodukte</t>
  </si>
  <si>
    <t>18 x 500-g-Packungen</t>
  </si>
  <si>
    <t>Ikura</t>
  </si>
  <si>
    <t>Meeresfrüchte</t>
  </si>
  <si>
    <t>12 x 200-ml-Gläser</t>
  </si>
  <si>
    <t>Queso Cabrales</t>
  </si>
  <si>
    <t>Cooperativa de Quesos 'Las Cabras'</t>
  </si>
  <si>
    <t>Milchprodukte</t>
  </si>
  <si>
    <t>1-kg-Paket</t>
  </si>
  <si>
    <t>Queso Manchego La Pastora</t>
  </si>
  <si>
    <t>10 x 500-g-Packungen</t>
  </si>
  <si>
    <t>Konbu</t>
  </si>
  <si>
    <t>Mayumi's</t>
  </si>
  <si>
    <t>2-kg-Karton</t>
  </si>
  <si>
    <t>Tofu</t>
  </si>
  <si>
    <t>40 x 100-g-Packungen</t>
  </si>
  <si>
    <t>Genen Shouyu</t>
  </si>
  <si>
    <t>24 x 250-ml-Flaschen</t>
  </si>
  <si>
    <t>Pavlova</t>
  </si>
  <si>
    <t>Pavlova, Ltd.</t>
  </si>
  <si>
    <t>Süßwaren</t>
  </si>
  <si>
    <t>32 x 500-g-Kartons</t>
  </si>
  <si>
    <t>Alice Mutton</t>
  </si>
  <si>
    <t>20 x 1-kg-Dosen</t>
  </si>
  <si>
    <t>Carnarvon Tigers</t>
  </si>
  <si>
    <t>16-kg-Paket</t>
  </si>
  <si>
    <t>Teatime Chocolate Biscuits</t>
  </si>
  <si>
    <t>Specialty Biscuits, Ltd.</t>
  </si>
  <si>
    <t>10 Kartons x 12 Stück</t>
  </si>
  <si>
    <t>Sir Rodney's Marmalade</t>
  </si>
  <si>
    <t>30 Geschenkkartons</t>
  </si>
  <si>
    <t>Sir Rodney's Scones</t>
  </si>
  <si>
    <t>24 Packungen x 4 Stück</t>
  </si>
  <si>
    <t>Gustaf's Knäckebröd</t>
  </si>
  <si>
    <t>PB Knäckebröd AB</t>
  </si>
  <si>
    <t>Getreideprodukte</t>
  </si>
  <si>
    <t>24 x 500-g-Packungen</t>
  </si>
  <si>
    <t>Tunnbröd</t>
  </si>
  <si>
    <t>12 x 250-g-Packungen</t>
  </si>
  <si>
    <t>Guaraná Fantástica</t>
  </si>
  <si>
    <t>Refrescos Americanas LTDA</t>
  </si>
  <si>
    <t>12 x 355-ml-Dosen</t>
  </si>
  <si>
    <t>NuNuCa Nuß-Nougat-Creme</t>
  </si>
  <si>
    <t>Heli Süßwaren GmbH &amp; Co. KG</t>
  </si>
  <si>
    <t>20 x 450-g-Gläser</t>
  </si>
  <si>
    <t>Gumbär Gummibärchen</t>
  </si>
  <si>
    <t>100 x 250-g-Beutel</t>
  </si>
  <si>
    <t>Schoggi Schokolade</t>
  </si>
  <si>
    <t>100 x 100-g-Stück</t>
  </si>
  <si>
    <t>Rössle Sauerkraut</t>
  </si>
  <si>
    <t>Plutzer Lebensmittelgroßmärkte AG</t>
  </si>
  <si>
    <t>25 x 825-g-Dosen</t>
  </si>
  <si>
    <t>Thüringer Rostbratwurst</t>
  </si>
  <si>
    <t>50 Beutel x 30 Würstchen</t>
  </si>
  <si>
    <t>Nord-Ost Matjeshering</t>
  </si>
  <si>
    <t>Nord-Ost-Fisch Handelsgesellschaft mbH</t>
  </si>
  <si>
    <t>10 x 200-g-Gläser</t>
  </si>
  <si>
    <t>Gorgonzola Telino</t>
  </si>
  <si>
    <t>Formaggi Fortini s.r.l.</t>
  </si>
  <si>
    <t>12 x 100-g-Packungen</t>
  </si>
  <si>
    <t>Mascarpone Fabioli</t>
  </si>
  <si>
    <t>24 x 200-g-Packungen</t>
  </si>
  <si>
    <t>Geitost</t>
  </si>
  <si>
    <t>Norske Meierier</t>
  </si>
  <si>
    <t>500-g-Packung</t>
  </si>
  <si>
    <t>Sasquatch Ale</t>
  </si>
  <si>
    <t>Bigfoot Breweries</t>
  </si>
  <si>
    <t>Steeleye Stout</t>
  </si>
  <si>
    <t>Inlagd Sill</t>
  </si>
  <si>
    <t>Svensk Sjöföda AB</t>
  </si>
  <si>
    <t>24 x 250-g -Gläser</t>
  </si>
  <si>
    <t>Gravad lax</t>
  </si>
  <si>
    <t>12 x 500-g-Packungen</t>
  </si>
  <si>
    <t>Côte de Blaye</t>
  </si>
  <si>
    <t>Aux joyeux ecclésiastiques</t>
  </si>
  <si>
    <t>12 x 75-cl-Flaschen</t>
  </si>
  <si>
    <t>Chartreuse verte</t>
  </si>
  <si>
    <t>750-ml-Flasche</t>
  </si>
  <si>
    <t>Boston Crab Meat</t>
  </si>
  <si>
    <t>New England Seafood Cannery</t>
  </si>
  <si>
    <t>24 x 4-oz-Dosen</t>
  </si>
  <si>
    <t>Jack's New England Clam Chowder</t>
  </si>
  <si>
    <t>12 x 12-oz-Dosen</t>
  </si>
  <si>
    <t>Singaporean Hokkien Fried Mee</t>
  </si>
  <si>
    <t>Leka Trading</t>
  </si>
  <si>
    <t>32 x 1-kg-Packungen</t>
  </si>
  <si>
    <t>Ipoh Coffee</t>
  </si>
  <si>
    <t>16 x 500-g-Dosen</t>
  </si>
  <si>
    <t>Gula Malacca</t>
  </si>
  <si>
    <t>20 x 2-kg-Beutel</t>
  </si>
  <si>
    <t>Røgede sild</t>
  </si>
  <si>
    <t>Lyngbysild</t>
  </si>
  <si>
    <t>Spegesild</t>
  </si>
  <si>
    <t>4 x 450-g-Gläser</t>
  </si>
  <si>
    <t>Zaanse koeken</t>
  </si>
  <si>
    <t>Zaanse Snoepfabriek</t>
  </si>
  <si>
    <t>10 x 4-oz-Kartons</t>
  </si>
  <si>
    <t>Chocolade</t>
  </si>
  <si>
    <t>10 Packungen</t>
  </si>
  <si>
    <t>Maxilaku</t>
  </si>
  <si>
    <t>Karkki Oy</t>
  </si>
  <si>
    <t>24 x 50-g-Packungen</t>
  </si>
  <si>
    <t>Valkoinen suklaa</t>
  </si>
  <si>
    <t>12 x 100-g-Riegel</t>
  </si>
  <si>
    <t>Manjimup Dried Apples</t>
  </si>
  <si>
    <t>G'day, Mate</t>
  </si>
  <si>
    <t>50 x 300-g-Packungen</t>
  </si>
  <si>
    <t>Filo Mix</t>
  </si>
  <si>
    <t>16 x 2-kg-Kartons</t>
  </si>
  <si>
    <t>Perth Pasties</t>
  </si>
  <si>
    <t>48 Stück</t>
  </si>
  <si>
    <t>Tourtière</t>
  </si>
  <si>
    <t>Ma Maison</t>
  </si>
  <si>
    <t>16 Pasteten</t>
  </si>
  <si>
    <t>Pâté chinois</t>
  </si>
  <si>
    <t>24 Kartons x 2 Pasteten</t>
  </si>
  <si>
    <t>Gnocchi di nonna Alice</t>
  </si>
  <si>
    <t>Pasta Buttini s.r.l.</t>
  </si>
  <si>
    <t>24 x 250-g-Packungen</t>
  </si>
  <si>
    <t>Ravioli Angelo</t>
  </si>
  <si>
    <t>Escargots de Bourgogne</t>
  </si>
  <si>
    <t>Escargots Nouveaux</t>
  </si>
  <si>
    <t>24 Stück</t>
  </si>
  <si>
    <t>Raclette Courdavault</t>
  </si>
  <si>
    <t>Gai pâturage</t>
  </si>
  <si>
    <t>5-kg-Packung</t>
  </si>
  <si>
    <t>Camembert Pierrot</t>
  </si>
  <si>
    <t>15 x 300-g-Stücke</t>
  </si>
  <si>
    <t>Sirop d'érable</t>
  </si>
  <si>
    <t>Forêts d'érables</t>
  </si>
  <si>
    <t>24 x 500-ml-Flaschen</t>
  </si>
  <si>
    <t>Tarte au sucre</t>
  </si>
  <si>
    <t>48 Törtchen</t>
  </si>
  <si>
    <t>Vegie-spread</t>
  </si>
  <si>
    <t>15 x 625-g-Gläser</t>
  </si>
  <si>
    <t>Wimmers gute Semmelknödel</t>
  </si>
  <si>
    <t>20 Beutel x 4 Stück</t>
  </si>
  <si>
    <t>Louisiana Fiery Hot Pepper Sauce</t>
  </si>
  <si>
    <t>32 x 8-oz-Flaschen</t>
  </si>
  <si>
    <t>Louisiana Hot Spiced Okra</t>
  </si>
  <si>
    <t>24 x 8-oz-Gläser</t>
  </si>
  <si>
    <t>Laughing Lumberjack Lager</t>
  </si>
  <si>
    <t>Scottish Longbreads</t>
  </si>
  <si>
    <t>10 Kartons x 8 Stück</t>
  </si>
  <si>
    <t>Gudbrandsdalsost</t>
  </si>
  <si>
    <t>10-kg-Paket</t>
  </si>
  <si>
    <t>Outback Lager</t>
  </si>
  <si>
    <t>24 x 355-ml-Flaschen</t>
  </si>
  <si>
    <t>Fløtemysost</t>
  </si>
  <si>
    <t>Mozzarella di Giovanni</t>
  </si>
  <si>
    <t>24 x 200 g-Packungen</t>
  </si>
  <si>
    <t>Röd Kaviar</t>
  </si>
  <si>
    <t>24 x 150-g-Gläser</t>
  </si>
  <si>
    <t>Longlife Tofu</t>
  </si>
  <si>
    <t>5-kg-Paket</t>
  </si>
  <si>
    <t>Rhönbräu Klosterbier</t>
  </si>
  <si>
    <t>24 x 0,5-l-Flaschen</t>
  </si>
  <si>
    <t>Lakkalikööri</t>
  </si>
  <si>
    <t>500-ml-Flasche</t>
  </si>
  <si>
    <t>Original Frankfurter grüne Soße</t>
  </si>
  <si>
    <t>12 Kartons</t>
  </si>
  <si>
    <t>Anzahl von Kategorie</t>
  </si>
  <si>
    <t>Gesamtergebnis</t>
  </si>
  <si>
    <t>(Alle)</t>
  </si>
  <si>
    <t>Durchschnitt best. Einheiten</t>
  </si>
  <si>
    <t>Lieferant2</t>
  </si>
  <si>
    <t>A-L</t>
  </si>
  <si>
    <t>M-Z</t>
  </si>
  <si>
    <t>Alte Lieferanten</t>
  </si>
  <si>
    <t>Summe von Lagerbestand</t>
  </si>
  <si>
    <t>Apfel</t>
  </si>
  <si>
    <t>Obstgenossenschaft Tramin</t>
  </si>
  <si>
    <t>10 kg</t>
  </si>
  <si>
    <t>Obst Südtirol</t>
  </si>
  <si>
    <t>Lagerbestand %</t>
  </si>
  <si>
    <t>Lagerwert</t>
  </si>
  <si>
    <t>Gesamtpreis bestellt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</si>
</sst>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0&quot; DM&quot;;\-#,##0.00&quot; DM&quot;"/>
    <numFmt numFmtId="177" formatCode="0.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_-* #,##0.00\ [$€-1]_-;\-* #,##0.00\ [$€-1]_-;_-* &quot;-&quot;??\ [$€-1]_-"/>
  </numFmts>
  <fonts count="49">
    <font>
      <sz val="10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0"/>
    </font>
    <font>
      <b/>
      <sz val="11"/>
      <color indexed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4"/>
      <name val="Arial"/>
      <family val="0"/>
    </font>
    <font>
      <b/>
      <sz val="10"/>
      <color indexed="62"/>
      <name val="Arial"/>
      <family val="0"/>
    </font>
    <font>
      <b/>
      <sz val="10"/>
      <color indexed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8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Alignment="1">
      <alignment/>
    </xf>
    <xf numFmtId="0" fontId="1" fillId="33" borderId="0" xfId="0" applyFont="1" applyFill="1" applyBorder="1" applyAlignment="1">
      <alignment/>
    </xf>
    <xf numFmtId="0" fontId="2" fillId="0" borderId="18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33" borderId="18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177" fontId="0" fillId="0" borderId="0" xfId="0" applyNumberFormat="1" applyAlignment="1">
      <alignment/>
    </xf>
    <xf numFmtId="177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7" fillId="34" borderId="2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8" fillId="34" borderId="10" xfId="0" applyFont="1" applyFill="1" applyBorder="1" applyAlignment="1">
      <alignment horizontal="right"/>
    </xf>
    <xf numFmtId="0" fontId="8" fillId="34" borderId="22" xfId="0" applyFont="1" applyFill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7" fillId="34" borderId="23" xfId="0" applyNumberFormat="1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10" fontId="0" fillId="0" borderId="19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10" fontId="7" fillId="34" borderId="23" xfId="0" applyNumberFormat="1" applyFont="1" applyFill="1" applyBorder="1" applyAlignment="1">
      <alignment horizontal="right"/>
    </xf>
    <xf numFmtId="182" fontId="0" fillId="0" borderId="22" xfId="0" applyNumberFormat="1" applyBorder="1" applyAlignment="1">
      <alignment horizontal="right"/>
    </xf>
    <xf numFmtId="182" fontId="0" fillId="0" borderId="24" xfId="0" applyNumberFormat="1" applyBorder="1" applyAlignment="1">
      <alignment horizontal="right"/>
    </xf>
    <xf numFmtId="182" fontId="0" fillId="0" borderId="19" xfId="0" applyNumberFormat="1" applyBorder="1" applyAlignment="1">
      <alignment horizontal="right"/>
    </xf>
    <xf numFmtId="182" fontId="0" fillId="0" borderId="0" xfId="0" applyNumberFormat="1" applyAlignment="1">
      <alignment horizontal="right"/>
    </xf>
    <xf numFmtId="182" fontId="7" fillId="34" borderId="23" xfId="0" applyNumberFormat="1" applyFont="1" applyFill="1" applyBorder="1" applyAlignment="1">
      <alignment horizontal="right"/>
    </xf>
    <xf numFmtId="182" fontId="7" fillId="34" borderId="25" xfId="0" applyNumberFormat="1" applyFont="1" applyFill="1" applyBorder="1" applyAlignment="1">
      <alignment horizontal="righ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numFmt numFmtId="182" formatCode="_-* #,##0.00\ [$€-1]_-;\-* #,##0.00\ [$€-1]_-;_-* &quot;-&quot;??\ [$€-1]_-"/>
      <border/>
    </dxf>
    <dxf>
      <numFmt numFmtId="17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[0]Tabelle Lagerstand-Kategorie!PivotTable4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Apfelernte 2004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Auslaufartikel Ja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Fleischprodukte</c:v>
              </c:pt>
              <c:pt idx="1">
                <c:v>Getränke</c:v>
              </c:pt>
              <c:pt idx="2">
                <c:v>Getreideprodukte</c:v>
              </c:pt>
              <c:pt idx="3">
                <c:v>Gewürze</c:v>
              </c:pt>
              <c:pt idx="4">
                <c:v>Meeresfrüchte</c:v>
              </c:pt>
              <c:pt idx="5">
                <c:v>Milchprodukte</c:v>
              </c:pt>
              <c:pt idx="6">
                <c:v>Naturprodukte</c:v>
              </c:pt>
              <c:pt idx="7">
                <c:v>Obst Südtirol</c:v>
              </c:pt>
              <c:pt idx="8">
                <c:v>Süßwaren</c:v>
              </c:pt>
              <c:pt idx="9">
                <c:v>Gesamtergebnis</c:v>
              </c:pt>
            </c:strLit>
          </c:cat>
          <c:val>
            <c:numLit>
              <c:ptCount val="10"/>
              <c:pt idx="0">
                <c:v>29</c:v>
              </c:pt>
              <c:pt idx="1">
                <c:v>20</c:v>
              </c:pt>
              <c:pt idx="2">
                <c:v>26</c:v>
              </c:pt>
              <c:pt idx="3">
                <c:v>0</c:v>
              </c:pt>
              <c:pt idx="6">
                <c:v>26</c:v>
              </c:pt>
              <c:pt idx="9">
                <c:v>101</c:v>
              </c:pt>
            </c:numLit>
          </c:val>
        </c:ser>
        <c:ser>
          <c:idx val="1"/>
          <c:order val="1"/>
          <c:tx>
            <c:v>Auslaufartikel Nein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Fleischprodukte</c:v>
              </c:pt>
              <c:pt idx="1">
                <c:v>Getränke</c:v>
              </c:pt>
              <c:pt idx="2">
                <c:v>Getreideprodukte</c:v>
              </c:pt>
              <c:pt idx="3">
                <c:v>Gewürze</c:v>
              </c:pt>
              <c:pt idx="4">
                <c:v>Meeresfrüchte</c:v>
              </c:pt>
              <c:pt idx="5">
                <c:v>Milchprodukte</c:v>
              </c:pt>
              <c:pt idx="6">
                <c:v>Naturprodukte</c:v>
              </c:pt>
              <c:pt idx="7">
                <c:v>Obst Südtirol</c:v>
              </c:pt>
              <c:pt idx="8">
                <c:v>Süßwaren</c:v>
              </c:pt>
              <c:pt idx="9">
                <c:v>Gesamtergebnis</c:v>
              </c:pt>
            </c:strLit>
          </c:cat>
          <c:val>
            <c:numLit>
              <c:ptCount val="10"/>
              <c:pt idx="0">
                <c:v>136</c:v>
              </c:pt>
              <c:pt idx="1">
                <c:v>539</c:v>
              </c:pt>
              <c:pt idx="2">
                <c:v>282</c:v>
              </c:pt>
              <c:pt idx="3">
                <c:v>507</c:v>
              </c:pt>
              <c:pt idx="4">
                <c:v>701</c:v>
              </c:pt>
              <c:pt idx="5">
                <c:v>393</c:v>
              </c:pt>
              <c:pt idx="6">
                <c:v>74</c:v>
              </c:pt>
              <c:pt idx="7">
                <c:v>4</c:v>
              </c:pt>
              <c:pt idx="8">
                <c:v>386</c:v>
              </c:pt>
              <c:pt idx="9">
                <c:v>3022</c:v>
              </c:pt>
            </c:numLit>
          </c:val>
        </c:ser>
        <c:gapWidth val="100"/>
        <c:axId val="35527560"/>
        <c:axId val="51312585"/>
      </c:barChart>
      <c:catAx>
        <c:axId val="3552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12585"/>
        <c:crosses val="autoZero"/>
        <c:auto val="0"/>
        <c:lblOffset val="100"/>
        <c:tickLblSkip val="1"/>
        <c:noMultiLvlLbl val="0"/>
      </c:catAx>
      <c:valAx>
        <c:axId val="51312585"/>
        <c:scaling>
          <c:orientation val="minMax"/>
          <c:max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12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27560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5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78" sheet="Artikel"/>
  </cacheSource>
  <cacheFields count="11">
    <cacheField name="Artikel-Nr">
      <sharedItems containsSemiMixedTypes="0" containsString="0" containsMixedTypes="0" containsNumber="1" containsInteger="1"/>
    </cacheField>
    <cacheField name="Artikelname">
      <sharedItems containsMixedTypes="0"/>
    </cacheField>
    <cacheField name="Lieferant">
      <sharedItems containsMixedTypes="0" count="29">
        <s v="Exotic Liquids"/>
        <s v="New Orleans Cajun Delights"/>
        <s v="Grandma Kelly's Homestead"/>
        <s v="Tokyo Traders"/>
        <s v="Cooperativa de Quesos 'Las Cabras'"/>
        <s v="Mayumi's"/>
        <s v="Pavlova, Ltd."/>
        <s v="Specialty Biscuits, Ltd."/>
        <s v="PB Knäckebröd AB"/>
        <s v="Refrescos Americanas LTDA"/>
        <s v="Heli Süßwaren GmbH &amp; Co. KG"/>
        <s v="Plutzer Lebensmittelgroßmärkte AG"/>
        <s v="Nord-Ost-Fisch Handelsgesellschaft mbH"/>
        <s v="Formaggi Fortini s.r.l."/>
        <s v="Norske Meierier"/>
        <s v="Bigfoot Breweries"/>
        <s v="Svensk Sjöföda AB"/>
        <s v="Aux joyeux ecclésiastiques"/>
        <s v="New England Seafood Cannery"/>
        <s v="Leka Trading"/>
        <s v="Lyngbysild"/>
        <s v="Zaanse Snoepfabriek"/>
        <s v="Karkki Oy"/>
        <s v="G'day, Mate"/>
        <s v="Ma Maison"/>
        <s v="Pasta Buttini s.r.l."/>
        <s v="Escargots Nouveaux"/>
        <s v="Gai pâturage"/>
        <s v="Forêts d'érables"/>
      </sharedItems>
    </cacheField>
    <cacheField name="Kategorie">
      <sharedItems containsMixedTypes="0" count="8">
        <s v="Getränke"/>
        <s v="Gewürze"/>
        <s v="Naturprodukte"/>
        <s v="Fleischprodukte"/>
        <s v="Meeresfrüchte"/>
        <s v="Milchprodukte"/>
        <s v="Süßwaren"/>
        <s v="Getreideprodukte"/>
      </sharedItems>
    </cacheField>
    <cacheField name="Liefereinheit">
      <sharedItems containsMixedTypes="0"/>
    </cacheField>
    <cacheField name="Einzelpreis">
      <sharedItems containsSemiMixedTypes="0" containsString="0" containsMixedTypes="0" containsNumber="1"/>
    </cacheField>
    <cacheField name="Lagerbestand">
      <sharedItems containsSemiMixedTypes="0" containsString="0" containsMixedTypes="0" containsNumber="1" containsInteger="1"/>
    </cacheField>
    <cacheField name="Bestellte Einheiten">
      <sharedItems containsSemiMixedTypes="0" containsString="0" containsMixedTypes="0" containsNumber="1" containsInteger="1" count="10">
        <n v="0"/>
        <n v="40"/>
        <n v="70"/>
        <n v="30"/>
        <n v="50"/>
        <n v="10"/>
        <n v="60"/>
        <n v="80"/>
        <n v="100"/>
        <n v="20"/>
      </sharedItems>
    </cacheField>
    <cacheField name="Mindestbestand">
      <sharedItems containsSemiMixedTypes="0" containsString="0" containsMixedTypes="0" containsNumber="1" containsInteger="1" count="7">
        <n v="10"/>
        <n v="25"/>
        <n v="0"/>
        <n v="30"/>
        <n v="5"/>
        <n v="15"/>
        <n v="20"/>
      </sharedItems>
    </cacheField>
    <cacheField name="Auslaufartikel">
      <sharedItems containsMixedTypes="0" count="2">
        <s v="Nein"/>
        <s v="Ja"/>
      </sharedItems>
    </cacheField>
    <cacheField name="Lieferant2">
      <sharedItems containsMixedTypes="0" count="3">
        <s v="Refrescos Americanas LTDA"/>
        <s v="Gruppe1"/>
        <s v="Gruppe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79" sheet="Artikel"/>
  </cacheSource>
  <cacheFields count="14">
    <cacheField name="Artikel-Nr">
      <sharedItems containsSemiMixedTypes="0" containsString="0" containsMixedTypes="0" containsNumber="1" containsInteger="1" count="7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</sharedItems>
    </cacheField>
    <cacheField name="Artikelname">
      <sharedItems containsMixedTypes="0"/>
    </cacheField>
    <cacheField name="Lieferant">
      <sharedItems containsMixedTypes="0" count="30">
        <s v="Exotic Liquids"/>
        <s v="New Orleans Cajun Delights"/>
        <s v="Grandma Kelly's Homestead"/>
        <s v="Tokyo Traders"/>
        <s v="Cooperativa de Quesos 'Las Cabras'"/>
        <s v="Mayumi's"/>
        <s v="Pavlova, Ltd."/>
        <s v="Specialty Biscuits, Ltd."/>
        <s v="PB Knäckebröd AB"/>
        <s v="Refrescos Americanas LTDA"/>
        <s v="Heli Süßwaren GmbH &amp; Co. KG"/>
        <s v="Plutzer Lebensmittelgroßmärkte AG"/>
        <s v="Nord-Ost-Fisch Handelsgesellschaft mbH"/>
        <s v="Formaggi Fortini s.r.l."/>
        <s v="Norske Meierier"/>
        <s v="Bigfoot Breweries"/>
        <s v="Svensk Sjöföda AB"/>
        <s v="Aux joyeux ecclésiastiques"/>
        <s v="New England Seafood Cannery"/>
        <s v="Leka Trading"/>
        <s v="Lyngbysild"/>
        <s v="Zaanse Snoepfabriek"/>
        <s v="Karkki Oy"/>
        <s v="G'day, Mate"/>
        <s v="Ma Maison"/>
        <s v="Pasta Buttini s.r.l."/>
        <s v="Escargots Nouveaux"/>
        <s v="Gai pâturage"/>
        <s v="Forêts d'érables"/>
        <s v="Obstgenossenschaft Tramin"/>
      </sharedItems>
    </cacheField>
    <cacheField name="Kategorie">
      <sharedItems containsMixedTypes="0" count="9">
        <s v="Getränke"/>
        <s v="Gewürze"/>
        <s v="Naturprodukte"/>
        <s v="Fleischprodukte"/>
        <s v="Meeresfrüchte"/>
        <s v="Milchprodukte"/>
        <s v="Süßwaren"/>
        <s v="Getreideprodukte"/>
        <s v="Obst Südtirol"/>
      </sharedItems>
    </cacheField>
    <cacheField name="Liefereinheit">
      <sharedItems containsMixedTypes="0"/>
    </cacheField>
    <cacheField name="Einzelpreis">
      <sharedItems containsSemiMixedTypes="0" containsString="0" containsMixedTypes="0" containsNumber="1"/>
    </cacheField>
    <cacheField name="Lagerbestand">
      <sharedItems containsSemiMixedTypes="0" containsString="0" containsMixedTypes="0" containsNumber="1" containsInteger="1" count="51">
        <n v="39"/>
        <n v="17"/>
        <n v="13"/>
        <n v="53"/>
        <n v="0"/>
        <n v="120"/>
        <n v="15"/>
        <n v="6"/>
        <n v="29"/>
        <n v="31"/>
        <n v="22"/>
        <n v="86"/>
        <n v="24"/>
        <n v="35"/>
        <n v="42"/>
        <n v="25"/>
        <n v="40"/>
        <n v="3"/>
        <n v="104"/>
        <n v="61"/>
        <n v="20"/>
        <n v="76"/>
        <n v="49"/>
        <n v="26"/>
        <n v="10"/>
        <n v="9"/>
        <n v="112"/>
        <n v="111"/>
        <n v="11"/>
        <n v="69"/>
        <n v="123"/>
        <n v="85"/>
        <n v="27"/>
        <n v="5"/>
        <n v="95"/>
        <n v="36"/>
        <n v="65"/>
        <n v="38"/>
        <n v="21"/>
        <n v="115"/>
        <n v="62"/>
        <n v="79"/>
        <n v="19"/>
        <n v="113"/>
        <n v="4"/>
        <n v="52"/>
        <n v="14"/>
        <n v="101"/>
        <n v="125"/>
        <n v="57"/>
        <n v="32"/>
      </sharedItems>
    </cacheField>
    <cacheField name="Bestellte Einheiten">
      <sharedItems containsSemiMixedTypes="0" containsString="0" containsMixedTypes="0" containsNumber="1" containsInteger="1" count="11">
        <n v="0"/>
        <n v="40"/>
        <n v="70"/>
        <n v="30"/>
        <n v="50"/>
        <n v="10"/>
        <n v="60"/>
        <n v="80"/>
        <n v="100"/>
        <n v="20"/>
        <n v="2"/>
      </sharedItems>
    </cacheField>
    <cacheField name="Mindestbestand">
      <sharedItems containsSemiMixedTypes="0" containsString="0" containsMixedTypes="0" containsNumber="1" containsInteger="1" count="8">
        <n v="10"/>
        <n v="25"/>
        <n v="0"/>
        <n v="30"/>
        <n v="5"/>
        <n v="15"/>
        <n v="20"/>
        <n v="2"/>
      </sharedItems>
    </cacheField>
    <cacheField name="Auslaufartikel">
      <sharedItems containsMixedTypes="0" count="2">
        <s v="Nein"/>
        <s v="Ja"/>
      </sharedItems>
    </cacheField>
    <cacheField name="Lieferant2">
      <sharedItems containsMixedTypes="0" count="4">
        <s v="Refrescos Americanas LTDA"/>
        <s v="Gruppe1"/>
        <s v="Gruppe2"/>
        <s v="Obstgenossenschaft Tramin"/>
      </sharedItems>
    </cacheField>
    <cacheField name="Feld1" formula="Einzelpreis*1.2" databaseField="0"/>
    <cacheField name="Lagerwert">
      <sharedItems containsSemiMixedTypes="0" containsString="0" containsMixedTypes="1" containsNumber="1" containsInteger="1" count="0"/>
    </cacheField>
    <cacheField name="Gesamtpreis bestellt">
      <sharedItems containsSemiMixedTypes="0" containsString="0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2" autoFormatId="4107" applyNumberFormats="1" applyBorderFormats="1" applyFontFormats="1" applyPatternFormats="1" applyAlignmentFormats="1" applyWidthHeightFormats="0" dataCaption="Daten" missingCaption="--" showMissing="1" preserveFormatting="1" useAutoFormatting="1" itemPrintTitles="1" compactData="0" updatedVersion="2" indent="0" showMemberPropertyTips="1">
  <location ref="A3:E13" firstHeaderRow="0" firstDataRow="1" firstDataCol="1"/>
  <pivotFields count="14">
    <pivotField compact="0" outline="0" subtotalTop="0" showAll="0" insertBlankRow="1"/>
    <pivotField compact="0" outline="0" subtotalTop="0" showAll="0"/>
    <pivotField compact="0" outline="0" subtotalTop="0" showAll="0"/>
    <pivotField axis="axisRow" compact="0" outline="0" subtotalTop="0" showAll="0">
      <items count="10">
        <item x="3"/>
        <item x="0"/>
        <item x="7"/>
        <item x="1"/>
        <item x="4"/>
        <item x="5"/>
        <item x="2"/>
        <item x="6"/>
        <item x="8"/>
        <item t="default"/>
      </items>
    </pivotField>
    <pivotField compact="0" outline="0" subtotalTop="0" showAll="0"/>
    <pivotField compact="0" outline="0" subtotalTop="0" showAll="0" numFmtId="167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ragToRow="0" dragToCol="0" dragToPage="0" defaultSubtotal="0"/>
    <pivotField dataField="1" compact="0" outline="0" subtotalTop="0" showAll="0" dragToRow="0" dragToCol="0" dragToPage="0"/>
    <pivotField dataField="1" compact="0" outline="0" subtotalTop="0" showAll="0" dragToRow="0" dragToCol="0" dragToPage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e von Lagerbestand" fld="6" baseField="0" baseItem="0"/>
    <dataField name="Lagerbestand %" fld="6" showDataAs="percentOfTotal" baseField="0" baseItem="0" numFmtId="10"/>
    <dataField name="Summe von Lagerwert" fld="12" baseField="0" baseItem="0"/>
    <dataField name="Summe von Gesamtpreis bestellt" fld="13" baseField="0" baseItem="0" numFmtId="167"/>
  </dataFields>
  <formats count="3">
    <format dxfId="0">
      <pivotArea outline="0" fieldPosition="0">
        <references count="2">
          <reference field="4294967294" count="1">
            <x v="2"/>
          </reference>
          <reference field="3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3" count="0"/>
        </references>
      </pivotArea>
    </format>
    <format dxfId="0">
      <pivotArea outline="0" fieldPosition="0" axis="axisRow" field="3" grandRow="1">
        <references count="1">
          <reference field="4294967294" count="2"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utoFormatId="4096" applyNumberFormats="1" applyBorderFormats="1" applyFontFormats="1" applyPatternFormats="1" applyAlignmentFormats="1" applyWidthHeightFormats="0" dataCaption="Daten" showMissing="1" preserveFormatting="1" useAutoFormatting="1" itemPrintTitles="1" compactData="0" updatedVersion="2" indent="0" showMemberPropertyTips="1">
  <location ref="A3:E39" firstHeaderRow="0" firstDataRow="1" firstDataCol="2" rowPageCount="1" colPageCount="1"/>
  <pivotFields count="11">
    <pivotField compact="0" showAll="0"/>
    <pivotField compact="0" showAll="0"/>
    <pivotField axis="axisRow" compact="0" showAll="0">
      <items count="30">
        <item x="17"/>
        <item x="15"/>
        <item x="4"/>
        <item x="26"/>
        <item x="0"/>
        <item x="28"/>
        <item x="13"/>
        <item x="27"/>
        <item x="23"/>
        <item x="2"/>
        <item x="10"/>
        <item x="22"/>
        <item x="19"/>
        <item x="20"/>
        <item x="24"/>
        <item x="5"/>
        <item x="18"/>
        <item x="1"/>
        <item x="12"/>
        <item x="14"/>
        <item x="25"/>
        <item x="6"/>
        <item x="8"/>
        <item x="11"/>
        <item x="7"/>
        <item x="16"/>
        <item x="3"/>
        <item x="21"/>
        <item x="9"/>
        <item t="default"/>
      </items>
    </pivotField>
    <pivotField dataField="1" compact="0" showAll="0"/>
    <pivotField compact="0" showAll="0"/>
    <pivotField compact="0" showAll="0" numFmtId="167"/>
    <pivotField compact="0" showAll="0"/>
    <pivotField dataField="1" compact="0" showAll="0"/>
    <pivotField compact="0" showAll="0"/>
    <pivotField axis="axisPage" compact="0" showAll="0">
      <items count="3">
        <item x="1"/>
        <item x="0"/>
        <item t="default"/>
      </items>
    </pivotField>
    <pivotField axis="axisRow" compact="0" showAll="0" insertBlankRow="1" defaultSubtotal="0">
      <items count="3">
        <item n="Alte Lieferanten" x="0"/>
        <item n="A-L" x="1"/>
        <item n="M-Z" x="2"/>
      </items>
    </pivotField>
  </pivotFields>
  <rowFields count="2">
    <field x="10"/>
    <field x="2"/>
  </rowFields>
  <rowItems count="36">
    <i>
      <x/>
    </i>
    <i r="1">
      <x v="28"/>
    </i>
    <i t="blank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blank">
      <x v="1"/>
    </i>
    <i>
      <x v="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blank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9" hier="0"/>
  </pageFields>
  <dataFields count="3">
    <dataField name="Anzahl von Kategorie" fld="3" subtotal="count" baseField="0" baseItem="0"/>
    <dataField name="Summe von Bestellte Einheiten" fld="7" baseField="0" baseItem="0"/>
    <dataField name="Durchschnitt best. Einheiten" fld="7" subtotal="average" baseField="0" baseItem="0" numFmtId="177"/>
  </dataFields>
  <formats count="1">
    <format dxfId="1">
      <pivotArea outline="0" fieldPosition="0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D14" firstHeaderRow="1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3"/>
        <item x="0"/>
        <item x="7"/>
        <item x="1"/>
        <item x="4"/>
        <item x="5"/>
        <item x="2"/>
        <item x="8"/>
        <item x="6"/>
        <item t="default"/>
      </items>
    </pivotField>
    <pivotField compact="0" outline="0" subtotalTop="0" showAll="0"/>
    <pivotField compact="0" outline="0" subtotalTop="0" showAll="0" numFmtId="167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 defaultSubtotal="0"/>
    <pivotField compact="0" outline="0" subtotalTop="0" showAll="0" dragToRow="0" dragToCol="0" dragToPage="0" defaultSubtotal="0"/>
    <pivotField compact="0" outline="0" subtotalTop="0" showAll="0" dragToRow="0" dragToCol="0" dragToPage="0" defaultSubtotal="0"/>
    <pivotField compact="0" outline="0" subtotalTop="0" showAll="0" dragToRow="0" dragToCol="0" dragToPage="0" defaultSubtota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Summe von Lagerbestand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15.7109375" style="0" customWidth="1"/>
    <col min="2" max="2" width="13.421875" style="0" customWidth="1"/>
    <col min="3" max="4" width="19.140625" style="0" customWidth="1"/>
    <col min="5" max="5" width="21.7109375" style="0" customWidth="1"/>
    <col min="6" max="6" width="12.8515625" style="0" bestFit="1" customWidth="1"/>
  </cols>
  <sheetData>
    <row r="3" spans="1:5" ht="12.75">
      <c r="A3" s="25" t="s">
        <v>3</v>
      </c>
      <c r="B3" s="33" t="s">
        <v>6</v>
      </c>
      <c r="C3" s="38" t="s">
        <v>210</v>
      </c>
      <c r="D3" s="38" t="s">
        <v>211</v>
      </c>
      <c r="E3" s="34" t="s">
        <v>212</v>
      </c>
    </row>
    <row r="4" spans="1:5" ht="12.75">
      <c r="A4" s="26" t="s">
        <v>36</v>
      </c>
      <c r="B4" s="35">
        <v>165</v>
      </c>
      <c r="C4" s="39">
        <v>0.052833813640730067</v>
      </c>
      <c r="D4" s="44">
        <v>53466.6</v>
      </c>
      <c r="E4" s="42">
        <v>0</v>
      </c>
    </row>
    <row r="5" spans="1:5" ht="12.75">
      <c r="A5" s="27" t="s">
        <v>12</v>
      </c>
      <c r="B5" s="36">
        <v>559</v>
      </c>
      <c r="C5" s="40">
        <v>0.17899455651617036</v>
      </c>
      <c r="D5" s="45">
        <v>254764.25</v>
      </c>
      <c r="E5" s="43">
        <v>27345</v>
      </c>
    </row>
    <row r="6" spans="1:5" ht="12.75">
      <c r="A6" s="27" t="s">
        <v>71</v>
      </c>
      <c r="B6" s="36">
        <v>308</v>
      </c>
      <c r="C6" s="40">
        <v>0.09862311879602946</v>
      </c>
      <c r="D6" s="45">
        <v>43659</v>
      </c>
      <c r="E6" s="43">
        <v>12757.5</v>
      </c>
    </row>
    <row r="7" spans="1:5" ht="12.75">
      <c r="A7" s="27" t="s">
        <v>18</v>
      </c>
      <c r="B7" s="36">
        <v>507</v>
      </c>
      <c r="C7" s="40">
        <v>0.16234390009606148</v>
      </c>
      <c r="D7" s="45">
        <v>140312.25</v>
      </c>
      <c r="E7" s="43">
        <v>47047.5</v>
      </c>
    </row>
    <row r="8" spans="1:5" ht="12.75">
      <c r="A8" s="27" t="s">
        <v>39</v>
      </c>
      <c r="B8" s="36">
        <v>701</v>
      </c>
      <c r="C8" s="40">
        <v>0.2244636567403138</v>
      </c>
      <c r="D8" s="45">
        <v>173981.19</v>
      </c>
      <c r="E8" s="43">
        <v>29782.8</v>
      </c>
    </row>
    <row r="9" spans="1:5" ht="12.75">
      <c r="A9" s="27" t="s">
        <v>43</v>
      </c>
      <c r="B9" s="36">
        <v>393</v>
      </c>
      <c r="C9" s="40">
        <v>0.12584053794428435</v>
      </c>
      <c r="D9" s="45">
        <v>112908.9</v>
      </c>
      <c r="E9" s="43">
        <v>40222</v>
      </c>
    </row>
    <row r="10" spans="1:5" ht="12.75">
      <c r="A10" s="27" t="s">
        <v>30</v>
      </c>
      <c r="B10" s="36">
        <v>100</v>
      </c>
      <c r="C10" s="40">
        <v>0.03202049311559398</v>
      </c>
      <c r="D10" s="45">
        <v>16185</v>
      </c>
      <c r="E10" s="43">
        <v>3237</v>
      </c>
    </row>
    <row r="11" spans="1:5" ht="12.75">
      <c r="A11" s="27" t="s">
        <v>56</v>
      </c>
      <c r="B11" s="36">
        <v>386</v>
      </c>
      <c r="C11" s="40">
        <v>0.12359910342619276</v>
      </c>
      <c r="D11" s="45">
        <v>126252.88</v>
      </c>
      <c r="E11" s="43">
        <v>58874.4</v>
      </c>
    </row>
    <row r="12" spans="1:5" ht="12.75">
      <c r="A12" s="27" t="s">
        <v>209</v>
      </c>
      <c r="B12" s="36">
        <v>4</v>
      </c>
      <c r="C12" s="40">
        <v>0.001280819724623759</v>
      </c>
      <c r="D12" s="45">
        <v>16</v>
      </c>
      <c r="E12" s="43">
        <v>8</v>
      </c>
    </row>
    <row r="13" spans="1:5" ht="13.5" thickBot="1">
      <c r="A13" s="24" t="s">
        <v>198</v>
      </c>
      <c r="B13" s="37">
        <v>3123</v>
      </c>
      <c r="C13" s="41">
        <v>1</v>
      </c>
      <c r="D13" s="46">
        <v>6954015.330000002</v>
      </c>
      <c r="E13" s="47">
        <v>1741287.22</v>
      </c>
    </row>
    <row r="14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2" width="35.7109375" style="0" customWidth="1"/>
    <col min="3" max="3" width="20.7109375" style="0" customWidth="1"/>
    <col min="4" max="4" width="18.140625" style="0" bestFit="1" customWidth="1"/>
    <col min="5" max="5" width="26.57421875" style="0" bestFit="1" customWidth="1"/>
  </cols>
  <sheetData>
    <row r="1" spans="1:2" ht="12.75">
      <c r="A1" s="12" t="s">
        <v>9</v>
      </c>
      <c r="B1" s="13" t="s">
        <v>199</v>
      </c>
    </row>
    <row r="3" spans="1:5" ht="12.75">
      <c r="A3" s="15" t="s">
        <v>201</v>
      </c>
      <c r="B3" s="15" t="s">
        <v>2</v>
      </c>
      <c r="C3" s="19" t="s">
        <v>197</v>
      </c>
      <c r="D3" s="19" t="s">
        <v>7</v>
      </c>
      <c r="E3" s="19" t="s">
        <v>200</v>
      </c>
    </row>
    <row r="4" spans="1:5" ht="15">
      <c r="A4" s="22" t="s">
        <v>204</v>
      </c>
      <c r="B4" s="22"/>
      <c r="C4" s="16"/>
      <c r="D4" s="16"/>
      <c r="E4" s="21"/>
    </row>
    <row r="5" spans="1:5" ht="12.75">
      <c r="A5" s="17"/>
      <c r="B5" s="17" t="s">
        <v>76</v>
      </c>
      <c r="C5" s="14">
        <v>1</v>
      </c>
      <c r="D5" s="14">
        <v>0</v>
      </c>
      <c r="E5" s="20">
        <v>0</v>
      </c>
    </row>
    <row r="6" spans="1:5" ht="12.75">
      <c r="A6" s="17"/>
      <c r="B6" s="17"/>
      <c r="C6" s="14"/>
      <c r="D6" s="14"/>
      <c r="E6" s="20"/>
    </row>
    <row r="7" spans="1:5" ht="15">
      <c r="A7" s="22" t="s">
        <v>202</v>
      </c>
      <c r="B7" s="22"/>
      <c r="C7" s="16"/>
      <c r="D7" s="16"/>
      <c r="E7" s="21"/>
    </row>
    <row r="8" spans="1:5" ht="12.75">
      <c r="A8" s="17"/>
      <c r="B8" s="17" t="s">
        <v>110</v>
      </c>
      <c r="C8" s="14">
        <v>2</v>
      </c>
      <c r="D8" s="14">
        <v>0</v>
      </c>
      <c r="E8" s="20">
        <v>0</v>
      </c>
    </row>
    <row r="9" spans="1:5" ht="12.75">
      <c r="A9" s="17"/>
      <c r="B9" s="17" t="s">
        <v>102</v>
      </c>
      <c r="C9" s="14">
        <v>3</v>
      </c>
      <c r="D9" s="14">
        <v>0</v>
      </c>
      <c r="E9" s="20">
        <v>0</v>
      </c>
    </row>
    <row r="10" spans="1:5" ht="12.75">
      <c r="A10" s="17"/>
      <c r="B10" s="17" t="s">
        <v>42</v>
      </c>
      <c r="C10" s="14">
        <v>2</v>
      </c>
      <c r="D10" s="14">
        <v>30</v>
      </c>
      <c r="E10" s="20">
        <v>15</v>
      </c>
    </row>
    <row r="11" spans="1:5" ht="12.75">
      <c r="A11" s="17"/>
      <c r="B11" s="17" t="s">
        <v>157</v>
      </c>
      <c r="C11" s="14">
        <v>1</v>
      </c>
      <c r="D11" s="14">
        <v>0</v>
      </c>
      <c r="E11" s="20">
        <v>0</v>
      </c>
    </row>
    <row r="12" spans="1:5" ht="12.75">
      <c r="A12" s="17"/>
      <c r="B12" s="17" t="s">
        <v>11</v>
      </c>
      <c r="C12" s="14">
        <v>3</v>
      </c>
      <c r="D12" s="14">
        <v>110</v>
      </c>
      <c r="E12" s="20">
        <v>36.666666666666664</v>
      </c>
    </row>
    <row r="13" spans="1:5" ht="12.75">
      <c r="A13" s="17"/>
      <c r="B13" s="17" t="s">
        <v>165</v>
      </c>
      <c r="C13" s="14">
        <v>2</v>
      </c>
      <c r="D13" s="14">
        <v>0</v>
      </c>
      <c r="E13" s="20">
        <v>0</v>
      </c>
    </row>
    <row r="14" spans="1:5" ht="12.75">
      <c r="A14" s="17"/>
      <c r="B14" s="17" t="s">
        <v>94</v>
      </c>
      <c r="C14" s="14">
        <v>3</v>
      </c>
      <c r="D14" s="14">
        <v>110</v>
      </c>
      <c r="E14" s="20">
        <v>36.666666666666664</v>
      </c>
    </row>
    <row r="15" spans="1:5" ht="12.75">
      <c r="A15" s="17"/>
      <c r="B15" s="17" t="s">
        <v>160</v>
      </c>
      <c r="C15" s="14">
        <v>2</v>
      </c>
      <c r="D15" s="14">
        <v>0</v>
      </c>
      <c r="E15" s="20">
        <v>0</v>
      </c>
    </row>
    <row r="16" spans="1:5" ht="12.75">
      <c r="A16" s="17"/>
      <c r="B16" s="17" t="s">
        <v>141</v>
      </c>
      <c r="C16" s="14">
        <v>3</v>
      </c>
      <c r="D16" s="14">
        <v>0</v>
      </c>
      <c r="E16" s="20">
        <v>0</v>
      </c>
    </row>
    <row r="17" spans="1:5" ht="12.75">
      <c r="A17" s="17"/>
      <c r="B17" s="17" t="s">
        <v>27</v>
      </c>
      <c r="C17" s="14">
        <v>3</v>
      </c>
      <c r="D17" s="14">
        <v>0</v>
      </c>
      <c r="E17" s="20">
        <v>0</v>
      </c>
    </row>
    <row r="18" spans="1:5" ht="12.75">
      <c r="A18" s="17"/>
      <c r="B18" s="17" t="s">
        <v>79</v>
      </c>
      <c r="C18" s="14">
        <v>3</v>
      </c>
      <c r="D18" s="14">
        <v>0</v>
      </c>
      <c r="E18" s="20">
        <v>0</v>
      </c>
    </row>
    <row r="19" spans="1:5" ht="12.75">
      <c r="A19" s="17"/>
      <c r="B19" s="17" t="s">
        <v>136</v>
      </c>
      <c r="C19" s="14">
        <v>3</v>
      </c>
      <c r="D19" s="14">
        <v>60</v>
      </c>
      <c r="E19" s="20">
        <v>20</v>
      </c>
    </row>
    <row r="20" spans="1:5" ht="12.75">
      <c r="A20" s="17"/>
      <c r="B20" s="17" t="s">
        <v>120</v>
      </c>
      <c r="C20" s="14">
        <v>3</v>
      </c>
      <c r="D20" s="14">
        <v>10</v>
      </c>
      <c r="E20" s="20">
        <v>3.3333333333333335</v>
      </c>
    </row>
    <row r="21" spans="1:5" ht="12.75">
      <c r="A21" s="17"/>
      <c r="B21" s="17" t="s">
        <v>127</v>
      </c>
      <c r="C21" s="14">
        <v>2</v>
      </c>
      <c r="D21" s="14">
        <v>70</v>
      </c>
      <c r="E21" s="20">
        <v>35</v>
      </c>
    </row>
    <row r="22" spans="1:5" ht="12.75">
      <c r="A22" s="17"/>
      <c r="B22" s="17"/>
      <c r="C22" s="14"/>
      <c r="D22" s="14"/>
      <c r="E22" s="20"/>
    </row>
    <row r="23" spans="1:5" ht="15">
      <c r="A23" s="22" t="s">
        <v>203</v>
      </c>
      <c r="B23" s="22"/>
      <c r="C23" s="16"/>
      <c r="D23" s="16"/>
      <c r="E23" s="21"/>
    </row>
    <row r="24" spans="1:5" ht="12.75">
      <c r="A24" s="17"/>
      <c r="B24" s="17" t="s">
        <v>148</v>
      </c>
      <c r="C24" s="14">
        <v>2</v>
      </c>
      <c r="D24" s="14">
        <v>0</v>
      </c>
      <c r="E24" s="20">
        <v>0</v>
      </c>
    </row>
    <row r="25" spans="1:5" ht="12.75">
      <c r="A25" s="17"/>
      <c r="B25" s="17" t="s">
        <v>48</v>
      </c>
      <c r="C25" s="14">
        <v>3</v>
      </c>
      <c r="D25" s="14">
        <v>0</v>
      </c>
      <c r="E25" s="20">
        <v>0</v>
      </c>
    </row>
    <row r="26" spans="1:5" ht="12.75">
      <c r="A26" s="17"/>
      <c r="B26" s="17" t="s">
        <v>115</v>
      </c>
      <c r="C26" s="14">
        <v>2</v>
      </c>
      <c r="D26" s="14">
        <v>0</v>
      </c>
      <c r="E26" s="20">
        <v>0</v>
      </c>
    </row>
    <row r="27" spans="1:5" ht="12.75">
      <c r="A27" s="17"/>
      <c r="B27" s="17" t="s">
        <v>21</v>
      </c>
      <c r="C27" s="14">
        <v>4</v>
      </c>
      <c r="D27" s="14">
        <v>100</v>
      </c>
      <c r="E27" s="20">
        <v>25</v>
      </c>
    </row>
    <row r="28" spans="1:5" ht="12.75">
      <c r="A28" s="17"/>
      <c r="B28" s="17" t="s">
        <v>91</v>
      </c>
      <c r="C28" s="14">
        <v>1</v>
      </c>
      <c r="D28" s="14">
        <v>0</v>
      </c>
      <c r="E28" s="20">
        <v>0</v>
      </c>
    </row>
    <row r="29" spans="1:5" ht="12.75">
      <c r="A29" s="17"/>
      <c r="B29" s="17" t="s">
        <v>99</v>
      </c>
      <c r="C29" s="14">
        <v>3</v>
      </c>
      <c r="D29" s="14">
        <v>0</v>
      </c>
      <c r="E29" s="20">
        <v>0</v>
      </c>
    </row>
    <row r="30" spans="1:5" ht="12.75">
      <c r="A30" s="17"/>
      <c r="B30" s="17" t="s">
        <v>153</v>
      </c>
      <c r="C30" s="14">
        <v>2</v>
      </c>
      <c r="D30" s="14">
        <v>10</v>
      </c>
      <c r="E30" s="20">
        <v>5</v>
      </c>
    </row>
    <row r="31" spans="1:5" ht="12.75">
      <c r="A31" s="17"/>
      <c r="B31" s="17" t="s">
        <v>55</v>
      </c>
      <c r="C31" s="14">
        <v>5</v>
      </c>
      <c r="D31" s="14">
        <v>10</v>
      </c>
      <c r="E31" s="20">
        <v>2</v>
      </c>
    </row>
    <row r="32" spans="1:5" ht="12.75">
      <c r="A32" s="17"/>
      <c r="B32" s="17" t="s">
        <v>70</v>
      </c>
      <c r="C32" s="14">
        <v>2</v>
      </c>
      <c r="D32" s="14">
        <v>0</v>
      </c>
      <c r="E32" s="20">
        <v>0</v>
      </c>
    </row>
    <row r="33" spans="1:5" ht="12.75">
      <c r="A33" s="17"/>
      <c r="B33" s="17" t="s">
        <v>86</v>
      </c>
      <c r="C33" s="14">
        <v>5</v>
      </c>
      <c r="D33" s="14">
        <v>80</v>
      </c>
      <c r="E33" s="20">
        <v>16</v>
      </c>
    </row>
    <row r="34" spans="1:5" ht="12.75">
      <c r="A34" s="17"/>
      <c r="B34" s="17" t="s">
        <v>63</v>
      </c>
      <c r="C34" s="14">
        <v>4</v>
      </c>
      <c r="D34" s="14">
        <v>50</v>
      </c>
      <c r="E34" s="20">
        <v>12.5</v>
      </c>
    </row>
    <row r="35" spans="1:5" ht="12.75">
      <c r="A35" s="17"/>
      <c r="B35" s="17" t="s">
        <v>105</v>
      </c>
      <c r="C35" s="14">
        <v>3</v>
      </c>
      <c r="D35" s="14">
        <v>50</v>
      </c>
      <c r="E35" s="20">
        <v>16.666666666666668</v>
      </c>
    </row>
    <row r="36" spans="1:5" ht="12.75">
      <c r="A36" s="17"/>
      <c r="B36" s="17" t="s">
        <v>35</v>
      </c>
      <c r="C36" s="14">
        <v>3</v>
      </c>
      <c r="D36" s="14">
        <v>20</v>
      </c>
      <c r="E36" s="20">
        <v>6.666666666666667</v>
      </c>
    </row>
    <row r="37" spans="1:5" ht="12.75">
      <c r="A37" s="17"/>
      <c r="B37" s="17" t="s">
        <v>131</v>
      </c>
      <c r="C37" s="14">
        <v>2</v>
      </c>
      <c r="D37" s="14">
        <v>70</v>
      </c>
      <c r="E37" s="20">
        <v>35</v>
      </c>
    </row>
    <row r="38" spans="1:5" ht="12.75">
      <c r="A38" s="17"/>
      <c r="B38" s="17"/>
      <c r="C38" s="14"/>
      <c r="D38" s="14"/>
      <c r="E38" s="20"/>
    </row>
    <row r="39" spans="1:5" ht="15">
      <c r="A39" s="18" t="s">
        <v>198</v>
      </c>
      <c r="B39" s="22"/>
      <c r="C39" s="16">
        <v>77</v>
      </c>
      <c r="D39" s="16">
        <v>780</v>
      </c>
      <c r="E39" s="21">
        <v>10.12987012987013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0" customWidth="1"/>
    <col min="2" max="2" width="14.421875" style="0" customWidth="1"/>
    <col min="3" max="3" width="14.421875" style="0" bestFit="1" customWidth="1"/>
    <col min="4" max="4" width="14.57421875" style="0" customWidth="1"/>
    <col min="5" max="6" width="8.57421875" style="0" bestFit="1" customWidth="1"/>
    <col min="7" max="7" width="15.57421875" style="0" bestFit="1" customWidth="1"/>
    <col min="8" max="9" width="15.140625" style="0" bestFit="1" customWidth="1"/>
    <col min="10" max="10" width="22.421875" style="0" bestFit="1" customWidth="1"/>
    <col min="11" max="12" width="8.28125" style="0" bestFit="1" customWidth="1"/>
    <col min="13" max="13" width="15.28125" style="0" bestFit="1" customWidth="1"/>
    <col min="14" max="14" width="12.7109375" style="0" bestFit="1" customWidth="1"/>
    <col min="15" max="15" width="19.8515625" style="0" bestFit="1" customWidth="1"/>
    <col min="16" max="16" width="12.57421875" style="0" bestFit="1" customWidth="1"/>
    <col min="17" max="17" width="19.7109375" style="0" bestFit="1" customWidth="1"/>
    <col min="18" max="19" width="12.57421875" style="0" bestFit="1" customWidth="1"/>
    <col min="20" max="20" width="19.7109375" style="0" bestFit="1" customWidth="1"/>
    <col min="21" max="21" width="11.8515625" style="0" bestFit="1" customWidth="1"/>
    <col min="22" max="22" width="19.00390625" style="0" bestFit="1" customWidth="1"/>
    <col min="23" max="23" width="9.421875" style="0" bestFit="1" customWidth="1"/>
    <col min="24" max="24" width="16.57421875" style="0" bestFit="1" customWidth="1"/>
    <col min="25" max="25" width="14.57421875" style="0" bestFit="1" customWidth="1"/>
  </cols>
  <sheetData>
    <row r="3" spans="1:4" ht="12.75">
      <c r="A3" s="5" t="s">
        <v>205</v>
      </c>
      <c r="B3" s="5" t="s">
        <v>9</v>
      </c>
      <c r="C3" s="3"/>
      <c r="D3" s="4"/>
    </row>
    <row r="4" spans="1:4" ht="12.75">
      <c r="A4" s="5" t="s">
        <v>3</v>
      </c>
      <c r="B4" s="2" t="s">
        <v>25</v>
      </c>
      <c r="C4" s="23" t="s">
        <v>14</v>
      </c>
      <c r="D4" s="6" t="s">
        <v>198</v>
      </c>
    </row>
    <row r="5" spans="1:4" ht="12.75">
      <c r="A5" s="2" t="s">
        <v>36</v>
      </c>
      <c r="B5" s="30">
        <v>29</v>
      </c>
      <c r="C5" s="31">
        <v>136</v>
      </c>
      <c r="D5" s="9">
        <v>165</v>
      </c>
    </row>
    <row r="6" spans="1:4" ht="12.75">
      <c r="A6" s="10" t="s">
        <v>12</v>
      </c>
      <c r="B6" s="32">
        <v>20</v>
      </c>
      <c r="C6" s="14">
        <v>539</v>
      </c>
      <c r="D6" s="11">
        <v>559</v>
      </c>
    </row>
    <row r="7" spans="1:4" ht="12.75">
      <c r="A7" s="10" t="s">
        <v>71</v>
      </c>
      <c r="B7" s="32">
        <v>26</v>
      </c>
      <c r="C7" s="14">
        <v>282</v>
      </c>
      <c r="D7" s="11">
        <v>308</v>
      </c>
    </row>
    <row r="8" spans="1:4" ht="12.75">
      <c r="A8" s="10" t="s">
        <v>18</v>
      </c>
      <c r="B8" s="32">
        <v>0</v>
      </c>
      <c r="C8" s="14">
        <v>507</v>
      </c>
      <c r="D8" s="11">
        <v>507</v>
      </c>
    </row>
    <row r="9" spans="1:4" ht="12.75">
      <c r="A9" s="10" t="s">
        <v>39</v>
      </c>
      <c r="B9" s="32"/>
      <c r="C9" s="14">
        <v>701</v>
      </c>
      <c r="D9" s="11">
        <v>701</v>
      </c>
    </row>
    <row r="10" spans="1:4" ht="12.75">
      <c r="A10" s="10" t="s">
        <v>43</v>
      </c>
      <c r="B10" s="32"/>
      <c r="C10" s="14">
        <v>393</v>
      </c>
      <c r="D10" s="11">
        <v>393</v>
      </c>
    </row>
    <row r="11" spans="1:4" ht="12.75">
      <c r="A11" s="10" t="s">
        <v>30</v>
      </c>
      <c r="B11" s="32">
        <v>26</v>
      </c>
      <c r="C11" s="14">
        <v>74</v>
      </c>
      <c r="D11" s="11">
        <v>100</v>
      </c>
    </row>
    <row r="12" spans="1:4" ht="12.75">
      <c r="A12" s="10" t="s">
        <v>209</v>
      </c>
      <c r="B12" s="32"/>
      <c r="C12" s="14">
        <v>4</v>
      </c>
      <c r="D12" s="11">
        <v>4</v>
      </c>
    </row>
    <row r="13" spans="1:4" ht="12.75">
      <c r="A13" s="10" t="s">
        <v>56</v>
      </c>
      <c r="B13" s="32"/>
      <c r="C13" s="14">
        <v>386</v>
      </c>
      <c r="D13" s="11">
        <v>386</v>
      </c>
    </row>
    <row r="14" spans="1:4" ht="12.75">
      <c r="A14" s="7" t="s">
        <v>198</v>
      </c>
      <c r="B14" s="28">
        <v>101</v>
      </c>
      <c r="C14" s="29">
        <v>3022</v>
      </c>
      <c r="D14" s="8">
        <v>3123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J79"/>
    </sheetView>
  </sheetViews>
  <sheetFormatPr defaultColWidth="11.421875" defaultRowHeight="12.75"/>
  <cols>
    <col min="1" max="1" width="8.7109375" style="0" bestFit="1" customWidth="1"/>
    <col min="2" max="2" width="30.57421875" style="0" bestFit="1" customWidth="1"/>
    <col min="3" max="3" width="35.7109375" style="0" bestFit="1" customWidth="1"/>
    <col min="4" max="4" width="15.140625" style="0" bestFit="1" customWidth="1"/>
    <col min="5" max="5" width="22.8515625" style="0" bestFit="1" customWidth="1"/>
    <col min="6" max="6" width="10.140625" style="0" bestFit="1" customWidth="1"/>
    <col min="7" max="7" width="12.140625" style="0" bestFit="1" customWidth="1"/>
    <col min="8" max="8" width="16.7109375" style="0" bestFit="1" customWidth="1"/>
    <col min="9" max="9" width="14.140625" style="0" bestFit="1" customWidth="1"/>
    <col min="10" max="10" width="12.14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1</v>
      </c>
      <c r="B2" t="s">
        <v>10</v>
      </c>
      <c r="C2" t="s">
        <v>11</v>
      </c>
      <c r="D2" t="s">
        <v>12</v>
      </c>
      <c r="E2" t="s">
        <v>13</v>
      </c>
      <c r="F2" s="1">
        <v>18</v>
      </c>
      <c r="G2">
        <v>39</v>
      </c>
      <c r="H2">
        <v>0</v>
      </c>
      <c r="I2">
        <v>10</v>
      </c>
      <c r="J2" t="s">
        <v>14</v>
      </c>
    </row>
    <row r="3" spans="1:10" ht="12.75">
      <c r="A3">
        <v>2</v>
      </c>
      <c r="B3" t="s">
        <v>15</v>
      </c>
      <c r="C3" t="s">
        <v>11</v>
      </c>
      <c r="D3" t="s">
        <v>12</v>
      </c>
      <c r="E3" t="s">
        <v>16</v>
      </c>
      <c r="F3" s="1">
        <v>19</v>
      </c>
      <c r="G3">
        <v>17</v>
      </c>
      <c r="H3">
        <v>40</v>
      </c>
      <c r="I3">
        <v>25</v>
      </c>
      <c r="J3" t="s">
        <v>14</v>
      </c>
    </row>
    <row r="4" spans="1:10" ht="12.75">
      <c r="A4">
        <v>3</v>
      </c>
      <c r="B4" t="s">
        <v>17</v>
      </c>
      <c r="C4" t="s">
        <v>11</v>
      </c>
      <c r="D4" t="s">
        <v>18</v>
      </c>
      <c r="E4" t="s">
        <v>19</v>
      </c>
      <c r="F4" s="1">
        <v>10</v>
      </c>
      <c r="G4">
        <v>13</v>
      </c>
      <c r="H4">
        <v>70</v>
      </c>
      <c r="I4">
        <v>25</v>
      </c>
      <c r="J4" t="s">
        <v>14</v>
      </c>
    </row>
    <row r="5" spans="1:10" ht="12.75">
      <c r="A5">
        <v>4</v>
      </c>
      <c r="B5" t="s">
        <v>20</v>
      </c>
      <c r="C5" t="s">
        <v>21</v>
      </c>
      <c r="D5" t="s">
        <v>18</v>
      </c>
      <c r="E5" t="s">
        <v>22</v>
      </c>
      <c r="F5" s="1">
        <v>22</v>
      </c>
      <c r="G5">
        <v>53</v>
      </c>
      <c r="H5">
        <v>0</v>
      </c>
      <c r="I5">
        <v>0</v>
      </c>
      <c r="J5" t="s">
        <v>14</v>
      </c>
    </row>
    <row r="6" spans="1:10" ht="12.75">
      <c r="A6">
        <v>5</v>
      </c>
      <c r="B6" t="s">
        <v>23</v>
      </c>
      <c r="C6" t="s">
        <v>21</v>
      </c>
      <c r="D6" t="s">
        <v>18</v>
      </c>
      <c r="E6" t="s">
        <v>24</v>
      </c>
      <c r="F6" s="1">
        <v>21.35</v>
      </c>
      <c r="G6">
        <v>0</v>
      </c>
      <c r="H6">
        <v>0</v>
      </c>
      <c r="I6">
        <v>0</v>
      </c>
      <c r="J6" t="s">
        <v>25</v>
      </c>
    </row>
    <row r="7" spans="1:10" ht="12.75">
      <c r="A7">
        <v>6</v>
      </c>
      <c r="B7" t="s">
        <v>26</v>
      </c>
      <c r="C7" t="s">
        <v>27</v>
      </c>
      <c r="D7" t="s">
        <v>18</v>
      </c>
      <c r="E7" t="s">
        <v>28</v>
      </c>
      <c r="F7" s="1">
        <v>25</v>
      </c>
      <c r="G7">
        <v>120</v>
      </c>
      <c r="H7">
        <v>0</v>
      </c>
      <c r="I7">
        <v>25</v>
      </c>
      <c r="J7" t="s">
        <v>14</v>
      </c>
    </row>
    <row r="8" spans="1:10" ht="12.75">
      <c r="A8">
        <v>7</v>
      </c>
      <c r="B8" t="s">
        <v>29</v>
      </c>
      <c r="C8" t="s">
        <v>27</v>
      </c>
      <c r="D8" t="s">
        <v>30</v>
      </c>
      <c r="E8" t="s">
        <v>31</v>
      </c>
      <c r="F8" s="1">
        <v>30</v>
      </c>
      <c r="G8">
        <v>15</v>
      </c>
      <c r="H8">
        <v>0</v>
      </c>
      <c r="I8">
        <v>10</v>
      </c>
      <c r="J8" t="s">
        <v>14</v>
      </c>
    </row>
    <row r="9" spans="1:10" ht="12.75">
      <c r="A9">
        <v>8</v>
      </c>
      <c r="B9" t="s">
        <v>32</v>
      </c>
      <c r="C9" t="s">
        <v>27</v>
      </c>
      <c r="D9" t="s">
        <v>18</v>
      </c>
      <c r="E9" t="s">
        <v>33</v>
      </c>
      <c r="F9" s="1">
        <v>40</v>
      </c>
      <c r="G9">
        <v>6</v>
      </c>
      <c r="H9">
        <v>0</v>
      </c>
      <c r="I9">
        <v>0</v>
      </c>
      <c r="J9" t="s">
        <v>14</v>
      </c>
    </row>
    <row r="10" spans="1:10" ht="12.75">
      <c r="A10">
        <v>9</v>
      </c>
      <c r="B10" t="s">
        <v>34</v>
      </c>
      <c r="C10" t="s">
        <v>35</v>
      </c>
      <c r="D10" t="s">
        <v>36</v>
      </c>
      <c r="E10" t="s">
        <v>37</v>
      </c>
      <c r="F10" s="1">
        <v>97</v>
      </c>
      <c r="G10">
        <v>29</v>
      </c>
      <c r="H10">
        <v>0</v>
      </c>
      <c r="I10">
        <v>0</v>
      </c>
      <c r="J10" t="s">
        <v>25</v>
      </c>
    </row>
    <row r="11" spans="1:10" ht="12.75">
      <c r="A11">
        <v>10</v>
      </c>
      <c r="B11" t="s">
        <v>38</v>
      </c>
      <c r="C11" t="s">
        <v>35</v>
      </c>
      <c r="D11" t="s">
        <v>39</v>
      </c>
      <c r="E11" t="s">
        <v>40</v>
      </c>
      <c r="F11" s="1">
        <v>31</v>
      </c>
      <c r="G11">
        <v>31</v>
      </c>
      <c r="H11">
        <v>0</v>
      </c>
      <c r="I11">
        <v>0</v>
      </c>
      <c r="J11" t="s">
        <v>14</v>
      </c>
    </row>
    <row r="12" spans="1:10" ht="12.75">
      <c r="A12">
        <v>11</v>
      </c>
      <c r="B12" t="s">
        <v>41</v>
      </c>
      <c r="C12" t="s">
        <v>42</v>
      </c>
      <c r="D12" t="s">
        <v>43</v>
      </c>
      <c r="E12" t="s">
        <v>44</v>
      </c>
      <c r="F12" s="1">
        <v>21</v>
      </c>
      <c r="G12">
        <v>22</v>
      </c>
      <c r="H12">
        <v>30</v>
      </c>
      <c r="I12">
        <v>30</v>
      </c>
      <c r="J12" t="s">
        <v>14</v>
      </c>
    </row>
    <row r="13" spans="1:10" ht="12.75">
      <c r="A13">
        <v>12</v>
      </c>
      <c r="B13" t="s">
        <v>45</v>
      </c>
      <c r="C13" t="s">
        <v>42</v>
      </c>
      <c r="D13" t="s">
        <v>43</v>
      </c>
      <c r="E13" t="s">
        <v>46</v>
      </c>
      <c r="F13" s="1">
        <v>38</v>
      </c>
      <c r="G13">
        <v>86</v>
      </c>
      <c r="H13">
        <v>0</v>
      </c>
      <c r="I13">
        <v>0</v>
      </c>
      <c r="J13" t="s">
        <v>14</v>
      </c>
    </row>
    <row r="14" spans="1:10" ht="12.75">
      <c r="A14">
        <v>13</v>
      </c>
      <c r="B14" t="s">
        <v>47</v>
      </c>
      <c r="C14" t="s">
        <v>48</v>
      </c>
      <c r="D14" t="s">
        <v>39</v>
      </c>
      <c r="E14" t="s">
        <v>49</v>
      </c>
      <c r="F14" s="1">
        <v>6</v>
      </c>
      <c r="G14">
        <v>24</v>
      </c>
      <c r="H14">
        <v>0</v>
      </c>
      <c r="I14">
        <v>5</v>
      </c>
      <c r="J14" t="s">
        <v>14</v>
      </c>
    </row>
    <row r="15" spans="1:10" ht="12.75">
      <c r="A15">
        <v>14</v>
      </c>
      <c r="B15" t="s">
        <v>50</v>
      </c>
      <c r="C15" t="s">
        <v>48</v>
      </c>
      <c r="D15" t="s">
        <v>30</v>
      </c>
      <c r="E15" t="s">
        <v>51</v>
      </c>
      <c r="F15" s="1">
        <v>23.25</v>
      </c>
      <c r="G15">
        <v>35</v>
      </c>
      <c r="H15">
        <v>0</v>
      </c>
      <c r="I15">
        <v>0</v>
      </c>
      <c r="J15" t="s">
        <v>14</v>
      </c>
    </row>
    <row r="16" spans="1:10" ht="12.75">
      <c r="A16">
        <v>15</v>
      </c>
      <c r="B16" t="s">
        <v>52</v>
      </c>
      <c r="C16" t="s">
        <v>48</v>
      </c>
      <c r="D16" t="s">
        <v>18</v>
      </c>
      <c r="E16" t="s">
        <v>53</v>
      </c>
      <c r="F16" s="1">
        <v>15.5</v>
      </c>
      <c r="G16">
        <v>39</v>
      </c>
      <c r="H16">
        <v>0</v>
      </c>
      <c r="I16">
        <v>5</v>
      </c>
      <c r="J16" t="s">
        <v>14</v>
      </c>
    </row>
    <row r="17" spans="1:10" ht="12.75">
      <c r="A17">
        <v>16</v>
      </c>
      <c r="B17" t="s">
        <v>54</v>
      </c>
      <c r="C17" t="s">
        <v>55</v>
      </c>
      <c r="D17" t="s">
        <v>56</v>
      </c>
      <c r="E17" t="s">
        <v>57</v>
      </c>
      <c r="F17" s="1">
        <v>17.45</v>
      </c>
      <c r="G17">
        <v>29</v>
      </c>
      <c r="H17">
        <v>0</v>
      </c>
      <c r="I17">
        <v>10</v>
      </c>
      <c r="J17" t="s">
        <v>14</v>
      </c>
    </row>
    <row r="18" spans="1:10" ht="12.75">
      <c r="A18">
        <v>17</v>
      </c>
      <c r="B18" t="s">
        <v>58</v>
      </c>
      <c r="C18" t="s">
        <v>55</v>
      </c>
      <c r="D18" t="s">
        <v>36</v>
      </c>
      <c r="E18" t="s">
        <v>59</v>
      </c>
      <c r="F18" s="1">
        <v>39</v>
      </c>
      <c r="G18">
        <v>0</v>
      </c>
      <c r="H18">
        <v>0</v>
      </c>
      <c r="I18">
        <v>0</v>
      </c>
      <c r="J18" t="s">
        <v>25</v>
      </c>
    </row>
    <row r="19" spans="1:10" ht="12.75">
      <c r="A19">
        <v>18</v>
      </c>
      <c r="B19" t="s">
        <v>60</v>
      </c>
      <c r="C19" t="s">
        <v>55</v>
      </c>
      <c r="D19" t="s">
        <v>39</v>
      </c>
      <c r="E19" t="s">
        <v>61</v>
      </c>
      <c r="F19" s="1">
        <v>62.5</v>
      </c>
      <c r="G19">
        <v>42</v>
      </c>
      <c r="H19">
        <v>0</v>
      </c>
      <c r="I19">
        <v>0</v>
      </c>
      <c r="J19" t="s">
        <v>14</v>
      </c>
    </row>
    <row r="20" spans="1:10" ht="12.75">
      <c r="A20">
        <v>19</v>
      </c>
      <c r="B20" t="s">
        <v>62</v>
      </c>
      <c r="C20" t="s">
        <v>63</v>
      </c>
      <c r="D20" t="s">
        <v>56</v>
      </c>
      <c r="E20" t="s">
        <v>64</v>
      </c>
      <c r="F20" s="1">
        <v>9.2</v>
      </c>
      <c r="G20">
        <v>25</v>
      </c>
      <c r="H20">
        <v>0</v>
      </c>
      <c r="I20">
        <v>5</v>
      </c>
      <c r="J20" t="s">
        <v>14</v>
      </c>
    </row>
    <row r="21" spans="1:10" ht="12.75">
      <c r="A21">
        <v>20</v>
      </c>
      <c r="B21" t="s">
        <v>65</v>
      </c>
      <c r="C21" t="s">
        <v>63</v>
      </c>
      <c r="D21" t="s">
        <v>56</v>
      </c>
      <c r="E21" t="s">
        <v>66</v>
      </c>
      <c r="F21" s="1">
        <v>81</v>
      </c>
      <c r="G21">
        <v>40</v>
      </c>
      <c r="H21">
        <v>0</v>
      </c>
      <c r="I21">
        <v>0</v>
      </c>
      <c r="J21" t="s">
        <v>14</v>
      </c>
    </row>
    <row r="22" spans="1:10" ht="12.75">
      <c r="A22">
        <v>21</v>
      </c>
      <c r="B22" t="s">
        <v>67</v>
      </c>
      <c r="C22" t="s">
        <v>63</v>
      </c>
      <c r="D22" t="s">
        <v>56</v>
      </c>
      <c r="E22" t="s">
        <v>68</v>
      </c>
      <c r="F22" s="1">
        <v>10</v>
      </c>
      <c r="G22">
        <v>3</v>
      </c>
      <c r="H22">
        <v>40</v>
      </c>
      <c r="I22">
        <v>5</v>
      </c>
      <c r="J22" t="s">
        <v>14</v>
      </c>
    </row>
    <row r="23" spans="1:10" ht="12.75">
      <c r="A23">
        <v>22</v>
      </c>
      <c r="B23" t="s">
        <v>69</v>
      </c>
      <c r="C23" t="s">
        <v>70</v>
      </c>
      <c r="D23" t="s">
        <v>71</v>
      </c>
      <c r="E23" t="s">
        <v>72</v>
      </c>
      <c r="F23" s="1">
        <v>21</v>
      </c>
      <c r="G23">
        <v>104</v>
      </c>
      <c r="H23">
        <v>0</v>
      </c>
      <c r="I23">
        <v>25</v>
      </c>
      <c r="J23" t="s">
        <v>14</v>
      </c>
    </row>
    <row r="24" spans="1:10" ht="12.75">
      <c r="A24">
        <v>23</v>
      </c>
      <c r="B24" t="s">
        <v>73</v>
      </c>
      <c r="C24" t="s">
        <v>70</v>
      </c>
      <c r="D24" t="s">
        <v>71</v>
      </c>
      <c r="E24" t="s">
        <v>74</v>
      </c>
      <c r="F24" s="1">
        <v>9</v>
      </c>
      <c r="G24">
        <v>61</v>
      </c>
      <c r="H24">
        <v>0</v>
      </c>
      <c r="I24">
        <v>25</v>
      </c>
      <c r="J24" t="s">
        <v>14</v>
      </c>
    </row>
    <row r="25" spans="1:10" ht="12.75">
      <c r="A25">
        <v>24</v>
      </c>
      <c r="B25" t="s">
        <v>75</v>
      </c>
      <c r="C25" t="s">
        <v>76</v>
      </c>
      <c r="D25" t="s">
        <v>12</v>
      </c>
      <c r="E25" t="s">
        <v>77</v>
      </c>
      <c r="F25" s="1">
        <v>4.5</v>
      </c>
      <c r="G25">
        <v>20</v>
      </c>
      <c r="H25">
        <v>0</v>
      </c>
      <c r="I25">
        <v>0</v>
      </c>
      <c r="J25" t="s">
        <v>25</v>
      </c>
    </row>
    <row r="26" spans="1:10" ht="12.75">
      <c r="A26">
        <v>25</v>
      </c>
      <c r="B26" t="s">
        <v>78</v>
      </c>
      <c r="C26" t="s">
        <v>79</v>
      </c>
      <c r="D26" t="s">
        <v>56</v>
      </c>
      <c r="E26" t="s">
        <v>80</v>
      </c>
      <c r="F26" s="1">
        <v>14</v>
      </c>
      <c r="G26">
        <v>76</v>
      </c>
      <c r="H26">
        <v>0</v>
      </c>
      <c r="I26">
        <v>30</v>
      </c>
      <c r="J26" t="s">
        <v>14</v>
      </c>
    </row>
    <row r="27" spans="1:10" ht="12.75">
      <c r="A27">
        <v>26</v>
      </c>
      <c r="B27" t="s">
        <v>81</v>
      </c>
      <c r="C27" t="s">
        <v>79</v>
      </c>
      <c r="D27" t="s">
        <v>56</v>
      </c>
      <c r="E27" t="s">
        <v>82</v>
      </c>
      <c r="F27" s="1">
        <v>31.23</v>
      </c>
      <c r="G27">
        <v>15</v>
      </c>
      <c r="H27">
        <v>0</v>
      </c>
      <c r="I27">
        <v>0</v>
      </c>
      <c r="J27" t="s">
        <v>14</v>
      </c>
    </row>
    <row r="28" spans="1:10" ht="12.75">
      <c r="A28">
        <v>27</v>
      </c>
      <c r="B28" t="s">
        <v>83</v>
      </c>
      <c r="C28" t="s">
        <v>79</v>
      </c>
      <c r="D28" t="s">
        <v>56</v>
      </c>
      <c r="E28" t="s">
        <v>84</v>
      </c>
      <c r="F28" s="1">
        <v>43.9</v>
      </c>
      <c r="G28">
        <v>49</v>
      </c>
      <c r="H28">
        <v>0</v>
      </c>
      <c r="I28">
        <v>30</v>
      </c>
      <c r="J28" t="s">
        <v>14</v>
      </c>
    </row>
    <row r="29" spans="1:10" ht="12.75">
      <c r="A29">
        <v>28</v>
      </c>
      <c r="B29" t="s">
        <v>85</v>
      </c>
      <c r="C29" t="s">
        <v>86</v>
      </c>
      <c r="D29" t="s">
        <v>30</v>
      </c>
      <c r="E29" t="s">
        <v>87</v>
      </c>
      <c r="F29" s="1">
        <v>45.6</v>
      </c>
      <c r="G29">
        <v>26</v>
      </c>
      <c r="H29">
        <v>0</v>
      </c>
      <c r="I29">
        <v>0</v>
      </c>
      <c r="J29" t="s">
        <v>25</v>
      </c>
    </row>
    <row r="30" spans="1:10" ht="12.75">
      <c r="A30">
        <v>29</v>
      </c>
      <c r="B30" t="s">
        <v>88</v>
      </c>
      <c r="C30" t="s">
        <v>86</v>
      </c>
      <c r="D30" t="s">
        <v>36</v>
      </c>
      <c r="E30" t="s">
        <v>89</v>
      </c>
      <c r="F30" s="1">
        <v>123.79</v>
      </c>
      <c r="G30">
        <v>0</v>
      </c>
      <c r="H30">
        <v>0</v>
      </c>
      <c r="I30">
        <v>0</v>
      </c>
      <c r="J30" t="s">
        <v>25</v>
      </c>
    </row>
    <row r="31" spans="1:10" ht="12.75">
      <c r="A31">
        <v>30</v>
      </c>
      <c r="B31" t="s">
        <v>90</v>
      </c>
      <c r="C31" t="s">
        <v>91</v>
      </c>
      <c r="D31" t="s">
        <v>39</v>
      </c>
      <c r="E31" t="s">
        <v>92</v>
      </c>
      <c r="F31" s="1">
        <v>25.89</v>
      </c>
      <c r="G31">
        <v>10</v>
      </c>
      <c r="H31">
        <v>0</v>
      </c>
      <c r="I31">
        <v>15</v>
      </c>
      <c r="J31" t="s">
        <v>14</v>
      </c>
    </row>
    <row r="32" spans="1:10" ht="12.75">
      <c r="A32">
        <v>31</v>
      </c>
      <c r="B32" t="s">
        <v>93</v>
      </c>
      <c r="C32" t="s">
        <v>94</v>
      </c>
      <c r="D32" t="s">
        <v>43</v>
      </c>
      <c r="E32" t="s">
        <v>95</v>
      </c>
      <c r="F32" s="1">
        <v>12.5</v>
      </c>
      <c r="G32">
        <v>0</v>
      </c>
      <c r="H32">
        <v>70</v>
      </c>
      <c r="I32">
        <v>20</v>
      </c>
      <c r="J32" t="s">
        <v>14</v>
      </c>
    </row>
    <row r="33" spans="1:10" ht="12.75">
      <c r="A33">
        <v>32</v>
      </c>
      <c r="B33" t="s">
        <v>96</v>
      </c>
      <c r="C33" t="s">
        <v>94</v>
      </c>
      <c r="D33" t="s">
        <v>43</v>
      </c>
      <c r="E33" t="s">
        <v>97</v>
      </c>
      <c r="F33" s="1">
        <v>32</v>
      </c>
      <c r="G33">
        <v>9</v>
      </c>
      <c r="H33">
        <v>40</v>
      </c>
      <c r="I33">
        <v>25</v>
      </c>
      <c r="J33" t="s">
        <v>14</v>
      </c>
    </row>
    <row r="34" spans="1:10" ht="12.75">
      <c r="A34">
        <v>33</v>
      </c>
      <c r="B34" t="s">
        <v>98</v>
      </c>
      <c r="C34" t="s">
        <v>99</v>
      </c>
      <c r="D34" t="s">
        <v>43</v>
      </c>
      <c r="E34" t="s">
        <v>100</v>
      </c>
      <c r="F34" s="1">
        <v>2.5</v>
      </c>
      <c r="G34">
        <v>112</v>
      </c>
      <c r="H34">
        <v>0</v>
      </c>
      <c r="I34">
        <v>20</v>
      </c>
      <c r="J34" t="s">
        <v>14</v>
      </c>
    </row>
    <row r="35" spans="1:10" ht="12.75">
      <c r="A35">
        <v>34</v>
      </c>
      <c r="B35" t="s">
        <v>101</v>
      </c>
      <c r="C35" t="s">
        <v>102</v>
      </c>
      <c r="D35" t="s">
        <v>12</v>
      </c>
      <c r="E35" t="s">
        <v>16</v>
      </c>
      <c r="F35" s="1">
        <v>14</v>
      </c>
      <c r="G35">
        <v>111</v>
      </c>
      <c r="H35">
        <v>0</v>
      </c>
      <c r="I35">
        <v>15</v>
      </c>
      <c r="J35" t="s">
        <v>14</v>
      </c>
    </row>
    <row r="36" spans="1:10" ht="12.75">
      <c r="A36">
        <v>35</v>
      </c>
      <c r="B36" t="s">
        <v>103</v>
      </c>
      <c r="C36" t="s">
        <v>102</v>
      </c>
      <c r="D36" t="s">
        <v>12</v>
      </c>
      <c r="E36" t="s">
        <v>16</v>
      </c>
      <c r="F36" s="1">
        <v>18</v>
      </c>
      <c r="G36">
        <v>20</v>
      </c>
      <c r="H36">
        <v>0</v>
      </c>
      <c r="I36">
        <v>15</v>
      </c>
      <c r="J36" t="s">
        <v>14</v>
      </c>
    </row>
    <row r="37" spans="1:10" ht="12.75">
      <c r="A37">
        <v>36</v>
      </c>
      <c r="B37" t="s">
        <v>104</v>
      </c>
      <c r="C37" t="s">
        <v>105</v>
      </c>
      <c r="D37" t="s">
        <v>39</v>
      </c>
      <c r="E37" t="s">
        <v>106</v>
      </c>
      <c r="F37" s="1">
        <v>19</v>
      </c>
      <c r="G37">
        <v>112</v>
      </c>
      <c r="H37">
        <v>0</v>
      </c>
      <c r="I37">
        <v>20</v>
      </c>
      <c r="J37" t="s">
        <v>14</v>
      </c>
    </row>
    <row r="38" spans="1:10" ht="12.75">
      <c r="A38">
        <v>37</v>
      </c>
      <c r="B38" t="s">
        <v>107</v>
      </c>
      <c r="C38" t="s">
        <v>105</v>
      </c>
      <c r="D38" t="s">
        <v>39</v>
      </c>
      <c r="E38" t="s">
        <v>108</v>
      </c>
      <c r="F38" s="1">
        <v>26</v>
      </c>
      <c r="G38">
        <v>11</v>
      </c>
      <c r="H38">
        <v>50</v>
      </c>
      <c r="I38">
        <v>25</v>
      </c>
      <c r="J38" t="s">
        <v>14</v>
      </c>
    </row>
    <row r="39" spans="1:10" ht="12.75">
      <c r="A39">
        <v>38</v>
      </c>
      <c r="B39" t="s">
        <v>109</v>
      </c>
      <c r="C39" t="s">
        <v>110</v>
      </c>
      <c r="D39" t="s">
        <v>12</v>
      </c>
      <c r="E39" t="s">
        <v>111</v>
      </c>
      <c r="F39" s="1">
        <v>263.5</v>
      </c>
      <c r="G39">
        <v>17</v>
      </c>
      <c r="H39">
        <v>0</v>
      </c>
      <c r="I39">
        <v>15</v>
      </c>
      <c r="J39" t="s">
        <v>14</v>
      </c>
    </row>
    <row r="40" spans="1:10" ht="12.75">
      <c r="A40">
        <v>39</v>
      </c>
      <c r="B40" t="s">
        <v>112</v>
      </c>
      <c r="C40" t="s">
        <v>110</v>
      </c>
      <c r="D40" t="s">
        <v>12</v>
      </c>
      <c r="E40" t="s">
        <v>113</v>
      </c>
      <c r="F40" s="1">
        <v>18</v>
      </c>
      <c r="G40">
        <v>69</v>
      </c>
      <c r="H40">
        <v>0</v>
      </c>
      <c r="I40">
        <v>5</v>
      </c>
      <c r="J40" t="s">
        <v>14</v>
      </c>
    </row>
    <row r="41" spans="1:10" ht="12.75">
      <c r="A41">
        <v>40</v>
      </c>
      <c r="B41" t="s">
        <v>114</v>
      </c>
      <c r="C41" t="s">
        <v>115</v>
      </c>
      <c r="D41" t="s">
        <v>39</v>
      </c>
      <c r="E41" t="s">
        <v>116</v>
      </c>
      <c r="F41" s="1">
        <v>18.4</v>
      </c>
      <c r="G41">
        <v>123</v>
      </c>
      <c r="H41">
        <v>0</v>
      </c>
      <c r="I41">
        <v>30</v>
      </c>
      <c r="J41" t="s">
        <v>14</v>
      </c>
    </row>
    <row r="42" spans="1:10" ht="12.75">
      <c r="A42">
        <v>41</v>
      </c>
      <c r="B42" t="s">
        <v>117</v>
      </c>
      <c r="C42" t="s">
        <v>115</v>
      </c>
      <c r="D42" t="s">
        <v>39</v>
      </c>
      <c r="E42" t="s">
        <v>118</v>
      </c>
      <c r="F42" s="1">
        <v>9.65</v>
      </c>
      <c r="G42">
        <v>85</v>
      </c>
      <c r="H42">
        <v>0</v>
      </c>
      <c r="I42">
        <v>10</v>
      </c>
      <c r="J42" t="s">
        <v>14</v>
      </c>
    </row>
    <row r="43" spans="1:10" ht="12.75">
      <c r="A43">
        <v>42</v>
      </c>
      <c r="B43" t="s">
        <v>119</v>
      </c>
      <c r="C43" t="s">
        <v>120</v>
      </c>
      <c r="D43" t="s">
        <v>71</v>
      </c>
      <c r="E43" t="s">
        <v>121</v>
      </c>
      <c r="F43" s="1">
        <v>14</v>
      </c>
      <c r="G43">
        <v>26</v>
      </c>
      <c r="H43">
        <v>0</v>
      </c>
      <c r="I43">
        <v>0</v>
      </c>
      <c r="J43" t="s">
        <v>25</v>
      </c>
    </row>
    <row r="44" spans="1:10" ht="12.75">
      <c r="A44">
        <v>43</v>
      </c>
      <c r="B44" t="s">
        <v>122</v>
      </c>
      <c r="C44" t="s">
        <v>120</v>
      </c>
      <c r="D44" t="s">
        <v>12</v>
      </c>
      <c r="E44" t="s">
        <v>123</v>
      </c>
      <c r="F44" s="1">
        <v>46</v>
      </c>
      <c r="G44">
        <v>17</v>
      </c>
      <c r="H44">
        <v>10</v>
      </c>
      <c r="I44">
        <v>25</v>
      </c>
      <c r="J44" t="s">
        <v>14</v>
      </c>
    </row>
    <row r="45" spans="1:10" ht="12.75">
      <c r="A45">
        <v>44</v>
      </c>
      <c r="B45" t="s">
        <v>124</v>
      </c>
      <c r="C45" t="s">
        <v>120</v>
      </c>
      <c r="D45" t="s">
        <v>18</v>
      </c>
      <c r="E45" t="s">
        <v>125</v>
      </c>
      <c r="F45" s="1">
        <v>19.45</v>
      </c>
      <c r="G45">
        <v>27</v>
      </c>
      <c r="H45">
        <v>0</v>
      </c>
      <c r="I45">
        <v>15</v>
      </c>
      <c r="J45" t="s">
        <v>14</v>
      </c>
    </row>
    <row r="46" spans="1:10" ht="12.75">
      <c r="A46">
        <v>45</v>
      </c>
      <c r="B46" t="s">
        <v>126</v>
      </c>
      <c r="C46" t="s">
        <v>127</v>
      </c>
      <c r="D46" t="s">
        <v>39</v>
      </c>
      <c r="E46" t="s">
        <v>44</v>
      </c>
      <c r="F46" s="1">
        <v>9.5</v>
      </c>
      <c r="G46">
        <v>5</v>
      </c>
      <c r="H46">
        <v>70</v>
      </c>
      <c r="I46">
        <v>15</v>
      </c>
      <c r="J46" t="s">
        <v>14</v>
      </c>
    </row>
    <row r="47" spans="1:10" ht="12.75">
      <c r="A47">
        <v>46</v>
      </c>
      <c r="B47" t="s">
        <v>128</v>
      </c>
      <c r="C47" t="s">
        <v>127</v>
      </c>
      <c r="D47" t="s">
        <v>39</v>
      </c>
      <c r="E47" t="s">
        <v>129</v>
      </c>
      <c r="F47" s="1">
        <v>12</v>
      </c>
      <c r="G47">
        <v>95</v>
      </c>
      <c r="H47">
        <v>0</v>
      </c>
      <c r="I47">
        <v>0</v>
      </c>
      <c r="J47" t="s">
        <v>14</v>
      </c>
    </row>
    <row r="48" spans="1:10" ht="12.75">
      <c r="A48">
        <v>47</v>
      </c>
      <c r="B48" t="s">
        <v>130</v>
      </c>
      <c r="C48" t="s">
        <v>131</v>
      </c>
      <c r="D48" t="s">
        <v>56</v>
      </c>
      <c r="E48" t="s">
        <v>132</v>
      </c>
      <c r="F48" s="1">
        <v>9.5</v>
      </c>
      <c r="G48">
        <v>36</v>
      </c>
      <c r="H48">
        <v>0</v>
      </c>
      <c r="I48">
        <v>0</v>
      </c>
      <c r="J48" t="s">
        <v>14</v>
      </c>
    </row>
    <row r="49" spans="1:10" ht="12.75">
      <c r="A49">
        <v>48</v>
      </c>
      <c r="B49" t="s">
        <v>133</v>
      </c>
      <c r="C49" t="s">
        <v>131</v>
      </c>
      <c r="D49" t="s">
        <v>56</v>
      </c>
      <c r="E49" t="s">
        <v>134</v>
      </c>
      <c r="F49" s="1">
        <v>12.75</v>
      </c>
      <c r="G49">
        <v>15</v>
      </c>
      <c r="H49">
        <v>70</v>
      </c>
      <c r="I49">
        <v>25</v>
      </c>
      <c r="J49" t="s">
        <v>14</v>
      </c>
    </row>
    <row r="50" spans="1:10" ht="12.75">
      <c r="A50">
        <v>49</v>
      </c>
      <c r="B50" t="s">
        <v>135</v>
      </c>
      <c r="C50" t="s">
        <v>136</v>
      </c>
      <c r="D50" t="s">
        <v>56</v>
      </c>
      <c r="E50" t="s">
        <v>137</v>
      </c>
      <c r="F50" s="1">
        <v>20</v>
      </c>
      <c r="G50">
        <v>10</v>
      </c>
      <c r="H50">
        <v>60</v>
      </c>
      <c r="I50">
        <v>15</v>
      </c>
      <c r="J50" t="s">
        <v>14</v>
      </c>
    </row>
    <row r="51" spans="1:10" ht="12.75">
      <c r="A51">
        <v>50</v>
      </c>
      <c r="B51" t="s">
        <v>138</v>
      </c>
      <c r="C51" t="s">
        <v>136</v>
      </c>
      <c r="D51" t="s">
        <v>56</v>
      </c>
      <c r="E51" t="s">
        <v>139</v>
      </c>
      <c r="F51" s="1">
        <v>16.25</v>
      </c>
      <c r="G51">
        <v>65</v>
      </c>
      <c r="H51">
        <v>0</v>
      </c>
      <c r="I51">
        <v>30</v>
      </c>
      <c r="J51" t="s">
        <v>14</v>
      </c>
    </row>
    <row r="52" spans="1:10" ht="12.75">
      <c r="A52">
        <v>51</v>
      </c>
      <c r="B52" t="s">
        <v>140</v>
      </c>
      <c r="C52" t="s">
        <v>141</v>
      </c>
      <c r="D52" t="s">
        <v>30</v>
      </c>
      <c r="E52" t="s">
        <v>142</v>
      </c>
      <c r="F52" s="1">
        <v>53</v>
      </c>
      <c r="G52">
        <v>20</v>
      </c>
      <c r="H52">
        <v>0</v>
      </c>
      <c r="I52">
        <v>10</v>
      </c>
      <c r="J52" t="s">
        <v>14</v>
      </c>
    </row>
    <row r="53" spans="1:10" ht="12.75">
      <c r="A53">
        <v>52</v>
      </c>
      <c r="B53" t="s">
        <v>143</v>
      </c>
      <c r="C53" t="s">
        <v>141</v>
      </c>
      <c r="D53" t="s">
        <v>71</v>
      </c>
      <c r="E53" t="s">
        <v>144</v>
      </c>
      <c r="F53" s="1">
        <v>7</v>
      </c>
      <c r="G53">
        <v>38</v>
      </c>
      <c r="H53">
        <v>0</v>
      </c>
      <c r="I53">
        <v>25</v>
      </c>
      <c r="J53" t="s">
        <v>14</v>
      </c>
    </row>
    <row r="54" spans="1:10" ht="12.75">
      <c r="A54">
        <v>53</v>
      </c>
      <c r="B54" t="s">
        <v>145</v>
      </c>
      <c r="C54" t="s">
        <v>141</v>
      </c>
      <c r="D54" t="s">
        <v>36</v>
      </c>
      <c r="E54" t="s">
        <v>146</v>
      </c>
      <c r="F54" s="1">
        <v>32.8</v>
      </c>
      <c r="G54">
        <v>0</v>
      </c>
      <c r="H54">
        <v>0</v>
      </c>
      <c r="I54">
        <v>0</v>
      </c>
      <c r="J54" t="s">
        <v>25</v>
      </c>
    </row>
    <row r="55" spans="1:10" ht="12.75">
      <c r="A55">
        <v>54</v>
      </c>
      <c r="B55" t="s">
        <v>147</v>
      </c>
      <c r="C55" t="s">
        <v>148</v>
      </c>
      <c r="D55" t="s">
        <v>36</v>
      </c>
      <c r="E55" t="s">
        <v>149</v>
      </c>
      <c r="F55" s="1">
        <v>7.45</v>
      </c>
      <c r="G55">
        <v>21</v>
      </c>
      <c r="H55">
        <v>0</v>
      </c>
      <c r="I55">
        <v>10</v>
      </c>
      <c r="J55" t="s">
        <v>14</v>
      </c>
    </row>
    <row r="56" spans="1:10" ht="12.75">
      <c r="A56">
        <v>55</v>
      </c>
      <c r="B56" t="s">
        <v>150</v>
      </c>
      <c r="C56" t="s">
        <v>148</v>
      </c>
      <c r="D56" t="s">
        <v>36</v>
      </c>
      <c r="E56" t="s">
        <v>151</v>
      </c>
      <c r="F56" s="1">
        <v>24</v>
      </c>
      <c r="G56">
        <v>115</v>
      </c>
      <c r="H56">
        <v>0</v>
      </c>
      <c r="I56">
        <v>20</v>
      </c>
      <c r="J56" t="s">
        <v>14</v>
      </c>
    </row>
    <row r="57" spans="1:10" ht="12.75">
      <c r="A57">
        <v>56</v>
      </c>
      <c r="B57" t="s">
        <v>152</v>
      </c>
      <c r="C57" t="s">
        <v>153</v>
      </c>
      <c r="D57" t="s">
        <v>71</v>
      </c>
      <c r="E57" t="s">
        <v>154</v>
      </c>
      <c r="F57" s="1">
        <v>38</v>
      </c>
      <c r="G57">
        <v>21</v>
      </c>
      <c r="H57">
        <v>10</v>
      </c>
      <c r="I57">
        <v>30</v>
      </c>
      <c r="J57" t="s">
        <v>14</v>
      </c>
    </row>
    <row r="58" spans="1:10" ht="12.75">
      <c r="A58">
        <v>57</v>
      </c>
      <c r="B58" t="s">
        <v>155</v>
      </c>
      <c r="C58" t="s">
        <v>153</v>
      </c>
      <c r="D58" t="s">
        <v>71</v>
      </c>
      <c r="E58" t="s">
        <v>154</v>
      </c>
      <c r="F58" s="1">
        <v>19.5</v>
      </c>
      <c r="G58">
        <v>36</v>
      </c>
      <c r="H58">
        <v>0</v>
      </c>
      <c r="I58">
        <v>20</v>
      </c>
      <c r="J58" t="s">
        <v>14</v>
      </c>
    </row>
    <row r="59" spans="1:10" ht="12.75">
      <c r="A59">
        <v>58</v>
      </c>
      <c r="B59" t="s">
        <v>156</v>
      </c>
      <c r="C59" t="s">
        <v>157</v>
      </c>
      <c r="D59" t="s">
        <v>39</v>
      </c>
      <c r="E59" t="s">
        <v>158</v>
      </c>
      <c r="F59" s="1">
        <v>13.25</v>
      </c>
      <c r="G59">
        <v>62</v>
      </c>
      <c r="H59">
        <v>0</v>
      </c>
      <c r="I59">
        <v>20</v>
      </c>
      <c r="J59" t="s">
        <v>14</v>
      </c>
    </row>
    <row r="60" spans="1:10" ht="12.75">
      <c r="A60">
        <v>59</v>
      </c>
      <c r="B60" t="s">
        <v>159</v>
      </c>
      <c r="C60" t="s">
        <v>160</v>
      </c>
      <c r="D60" t="s">
        <v>43</v>
      </c>
      <c r="E60" t="s">
        <v>161</v>
      </c>
      <c r="F60" s="1">
        <v>55</v>
      </c>
      <c r="G60">
        <v>79</v>
      </c>
      <c r="H60">
        <v>0</v>
      </c>
      <c r="I60">
        <v>0</v>
      </c>
      <c r="J60" t="s">
        <v>14</v>
      </c>
    </row>
    <row r="61" spans="1:10" ht="12.75">
      <c r="A61">
        <v>60</v>
      </c>
      <c r="B61" t="s">
        <v>162</v>
      </c>
      <c r="C61" t="s">
        <v>160</v>
      </c>
      <c r="D61" t="s">
        <v>43</v>
      </c>
      <c r="E61" t="s">
        <v>163</v>
      </c>
      <c r="F61" s="1">
        <v>34</v>
      </c>
      <c r="G61">
        <v>19</v>
      </c>
      <c r="H61">
        <v>0</v>
      </c>
      <c r="I61">
        <v>0</v>
      </c>
      <c r="J61" t="s">
        <v>14</v>
      </c>
    </row>
    <row r="62" spans="1:10" ht="12.75">
      <c r="A62">
        <v>61</v>
      </c>
      <c r="B62" t="s">
        <v>164</v>
      </c>
      <c r="C62" t="s">
        <v>165</v>
      </c>
      <c r="D62" t="s">
        <v>18</v>
      </c>
      <c r="E62" t="s">
        <v>166</v>
      </c>
      <c r="F62" s="1">
        <v>28.5</v>
      </c>
      <c r="G62">
        <v>113</v>
      </c>
      <c r="H62">
        <v>0</v>
      </c>
      <c r="I62">
        <v>25</v>
      </c>
      <c r="J62" t="s">
        <v>14</v>
      </c>
    </row>
    <row r="63" spans="1:10" ht="12.75">
      <c r="A63">
        <v>62</v>
      </c>
      <c r="B63" t="s">
        <v>167</v>
      </c>
      <c r="C63" t="s">
        <v>165</v>
      </c>
      <c r="D63" t="s">
        <v>56</v>
      </c>
      <c r="E63" t="s">
        <v>168</v>
      </c>
      <c r="F63" s="1">
        <v>49.3</v>
      </c>
      <c r="G63">
        <v>17</v>
      </c>
      <c r="H63">
        <v>0</v>
      </c>
      <c r="I63">
        <v>0</v>
      </c>
      <c r="J63" t="s">
        <v>14</v>
      </c>
    </row>
    <row r="64" spans="1:10" ht="12.75">
      <c r="A64">
        <v>63</v>
      </c>
      <c r="B64" t="s">
        <v>169</v>
      </c>
      <c r="C64" t="s">
        <v>55</v>
      </c>
      <c r="D64" t="s">
        <v>18</v>
      </c>
      <c r="E64" t="s">
        <v>170</v>
      </c>
      <c r="F64" s="1">
        <v>43.9</v>
      </c>
      <c r="G64">
        <v>24</v>
      </c>
      <c r="H64">
        <v>0</v>
      </c>
      <c r="I64">
        <v>5</v>
      </c>
      <c r="J64" t="s">
        <v>14</v>
      </c>
    </row>
    <row r="65" spans="1:10" ht="12.75">
      <c r="A65">
        <v>64</v>
      </c>
      <c r="B65" t="s">
        <v>171</v>
      </c>
      <c r="C65" t="s">
        <v>86</v>
      </c>
      <c r="D65" t="s">
        <v>71</v>
      </c>
      <c r="E65" t="s">
        <v>172</v>
      </c>
      <c r="F65" s="1">
        <v>33.25</v>
      </c>
      <c r="G65">
        <v>22</v>
      </c>
      <c r="H65">
        <v>80</v>
      </c>
      <c r="I65">
        <v>30</v>
      </c>
      <c r="J65" t="s">
        <v>14</v>
      </c>
    </row>
    <row r="66" spans="1:10" ht="12.75">
      <c r="A66">
        <v>65</v>
      </c>
      <c r="B66" t="s">
        <v>173</v>
      </c>
      <c r="C66" t="s">
        <v>21</v>
      </c>
      <c r="D66" t="s">
        <v>18</v>
      </c>
      <c r="E66" t="s">
        <v>174</v>
      </c>
      <c r="F66" s="1">
        <v>21.05</v>
      </c>
      <c r="G66">
        <v>76</v>
      </c>
      <c r="H66">
        <v>0</v>
      </c>
      <c r="I66">
        <v>0</v>
      </c>
      <c r="J66" t="s">
        <v>14</v>
      </c>
    </row>
    <row r="67" spans="1:10" ht="12.75">
      <c r="A67">
        <v>66</v>
      </c>
      <c r="B67" t="s">
        <v>175</v>
      </c>
      <c r="C67" t="s">
        <v>21</v>
      </c>
      <c r="D67" t="s">
        <v>18</v>
      </c>
      <c r="E67" t="s">
        <v>176</v>
      </c>
      <c r="F67" s="1">
        <v>17</v>
      </c>
      <c r="G67">
        <v>4</v>
      </c>
      <c r="H67">
        <v>100</v>
      </c>
      <c r="I67">
        <v>20</v>
      </c>
      <c r="J67" t="s">
        <v>14</v>
      </c>
    </row>
    <row r="68" spans="1:10" ht="12.75">
      <c r="A68">
        <v>67</v>
      </c>
      <c r="B68" t="s">
        <v>177</v>
      </c>
      <c r="C68" t="s">
        <v>102</v>
      </c>
      <c r="D68" t="s">
        <v>12</v>
      </c>
      <c r="E68" t="s">
        <v>16</v>
      </c>
      <c r="F68" s="1">
        <v>14</v>
      </c>
      <c r="G68">
        <v>52</v>
      </c>
      <c r="H68">
        <v>0</v>
      </c>
      <c r="I68">
        <v>10</v>
      </c>
      <c r="J68" t="s">
        <v>14</v>
      </c>
    </row>
    <row r="69" spans="1:10" ht="12.75">
      <c r="A69">
        <v>68</v>
      </c>
      <c r="B69" t="s">
        <v>178</v>
      </c>
      <c r="C69" t="s">
        <v>63</v>
      </c>
      <c r="D69" t="s">
        <v>56</v>
      </c>
      <c r="E69" t="s">
        <v>179</v>
      </c>
      <c r="F69" s="1">
        <v>12.5</v>
      </c>
      <c r="G69">
        <v>6</v>
      </c>
      <c r="H69">
        <v>10</v>
      </c>
      <c r="I69">
        <v>15</v>
      </c>
      <c r="J69" t="s">
        <v>14</v>
      </c>
    </row>
    <row r="70" spans="1:10" ht="12.75">
      <c r="A70">
        <v>69</v>
      </c>
      <c r="B70" t="s">
        <v>180</v>
      </c>
      <c r="C70" t="s">
        <v>99</v>
      </c>
      <c r="D70" t="s">
        <v>43</v>
      </c>
      <c r="E70" t="s">
        <v>181</v>
      </c>
      <c r="F70" s="1">
        <v>36</v>
      </c>
      <c r="G70">
        <v>26</v>
      </c>
      <c r="H70">
        <v>0</v>
      </c>
      <c r="I70">
        <v>15</v>
      </c>
      <c r="J70" t="s">
        <v>14</v>
      </c>
    </row>
    <row r="71" spans="1:10" ht="12.75">
      <c r="A71">
        <v>70</v>
      </c>
      <c r="B71" t="s">
        <v>182</v>
      </c>
      <c r="C71" t="s">
        <v>55</v>
      </c>
      <c r="D71" t="s">
        <v>12</v>
      </c>
      <c r="E71" t="s">
        <v>183</v>
      </c>
      <c r="F71" s="1">
        <v>15</v>
      </c>
      <c r="G71">
        <v>15</v>
      </c>
      <c r="H71">
        <v>10</v>
      </c>
      <c r="I71">
        <v>30</v>
      </c>
      <c r="J71" t="s">
        <v>14</v>
      </c>
    </row>
    <row r="72" spans="1:10" ht="12.75">
      <c r="A72">
        <v>71</v>
      </c>
      <c r="B72" t="s">
        <v>184</v>
      </c>
      <c r="C72" t="s">
        <v>99</v>
      </c>
      <c r="D72" t="s">
        <v>43</v>
      </c>
      <c r="E72" t="s">
        <v>46</v>
      </c>
      <c r="F72" s="1">
        <v>21.5</v>
      </c>
      <c r="G72">
        <v>26</v>
      </c>
      <c r="H72">
        <v>0</v>
      </c>
      <c r="I72">
        <v>0</v>
      </c>
      <c r="J72" t="s">
        <v>14</v>
      </c>
    </row>
    <row r="73" spans="1:10" ht="12.75">
      <c r="A73">
        <v>72</v>
      </c>
      <c r="B73" t="s">
        <v>185</v>
      </c>
      <c r="C73" t="s">
        <v>94</v>
      </c>
      <c r="D73" t="s">
        <v>43</v>
      </c>
      <c r="E73" t="s">
        <v>186</v>
      </c>
      <c r="F73" s="1">
        <v>34.8</v>
      </c>
      <c r="G73">
        <v>14</v>
      </c>
      <c r="H73">
        <v>0</v>
      </c>
      <c r="I73">
        <v>0</v>
      </c>
      <c r="J73" t="s">
        <v>14</v>
      </c>
    </row>
    <row r="74" spans="1:10" ht="12.75">
      <c r="A74">
        <v>73</v>
      </c>
      <c r="B74" t="s">
        <v>187</v>
      </c>
      <c r="C74" t="s">
        <v>105</v>
      </c>
      <c r="D74" t="s">
        <v>39</v>
      </c>
      <c r="E74" t="s">
        <v>188</v>
      </c>
      <c r="F74" s="1">
        <v>15</v>
      </c>
      <c r="G74">
        <v>101</v>
      </c>
      <c r="H74">
        <v>0</v>
      </c>
      <c r="I74">
        <v>5</v>
      </c>
      <c r="J74" t="s">
        <v>14</v>
      </c>
    </row>
    <row r="75" spans="1:10" ht="12.75">
      <c r="A75">
        <v>74</v>
      </c>
      <c r="B75" t="s">
        <v>189</v>
      </c>
      <c r="C75" t="s">
        <v>35</v>
      </c>
      <c r="D75" t="s">
        <v>30</v>
      </c>
      <c r="E75" t="s">
        <v>190</v>
      </c>
      <c r="F75" s="1">
        <v>10</v>
      </c>
      <c r="G75">
        <v>4</v>
      </c>
      <c r="H75">
        <v>20</v>
      </c>
      <c r="I75">
        <v>5</v>
      </c>
      <c r="J75" t="s">
        <v>14</v>
      </c>
    </row>
    <row r="76" spans="1:10" ht="12.75">
      <c r="A76">
        <v>75</v>
      </c>
      <c r="B76" t="s">
        <v>191</v>
      </c>
      <c r="C76" t="s">
        <v>86</v>
      </c>
      <c r="D76" t="s">
        <v>12</v>
      </c>
      <c r="E76" t="s">
        <v>192</v>
      </c>
      <c r="F76" s="1">
        <v>7.75</v>
      </c>
      <c r="G76">
        <v>125</v>
      </c>
      <c r="H76">
        <v>0</v>
      </c>
      <c r="I76">
        <v>25</v>
      </c>
      <c r="J76" t="s">
        <v>14</v>
      </c>
    </row>
    <row r="77" spans="1:10" ht="12.75">
      <c r="A77">
        <v>76</v>
      </c>
      <c r="B77" t="s">
        <v>193</v>
      </c>
      <c r="C77" t="s">
        <v>136</v>
      </c>
      <c r="D77" t="s">
        <v>12</v>
      </c>
      <c r="E77" t="s">
        <v>194</v>
      </c>
      <c r="F77" s="1">
        <v>18</v>
      </c>
      <c r="G77">
        <v>57</v>
      </c>
      <c r="H77">
        <v>0</v>
      </c>
      <c r="I77">
        <v>20</v>
      </c>
      <c r="J77" t="s">
        <v>14</v>
      </c>
    </row>
    <row r="78" spans="1:10" ht="12.75">
      <c r="A78">
        <v>77</v>
      </c>
      <c r="B78" t="s">
        <v>195</v>
      </c>
      <c r="C78" t="s">
        <v>86</v>
      </c>
      <c r="D78" t="s">
        <v>18</v>
      </c>
      <c r="E78" t="s">
        <v>196</v>
      </c>
      <c r="F78" s="1">
        <v>13</v>
      </c>
      <c r="G78">
        <v>32</v>
      </c>
      <c r="H78">
        <v>0</v>
      </c>
      <c r="I78">
        <v>15</v>
      </c>
      <c r="J78" t="s">
        <v>14</v>
      </c>
    </row>
    <row r="79" spans="1:10" ht="12.75">
      <c r="A79">
        <v>78</v>
      </c>
      <c r="B79" t="s">
        <v>206</v>
      </c>
      <c r="C79" t="s">
        <v>207</v>
      </c>
      <c r="D79" t="s">
        <v>209</v>
      </c>
      <c r="E79" t="s">
        <v>208</v>
      </c>
      <c r="F79" s="1">
        <v>4</v>
      </c>
      <c r="G79">
        <v>4</v>
      </c>
      <c r="H79">
        <v>2</v>
      </c>
      <c r="I79">
        <v>2</v>
      </c>
      <c r="J79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Verband der Volkshochschulen Südtirols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</dc:creator>
  <cp:keywords/>
  <dc:description/>
  <cp:lastModifiedBy>Dietmar</cp:lastModifiedBy>
  <dcterms:created xsi:type="dcterms:W3CDTF">2008-09-30T04:37:46Z</dcterms:created>
  <dcterms:modified xsi:type="dcterms:W3CDTF">2008-10-04T15:22:37Z</dcterms:modified>
  <cp:category/>
  <cp:version/>
  <cp:contentType/>
  <cp:contentStatus/>
</cp:coreProperties>
</file>